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<sst xmlns="http://schemas.openxmlformats.org/spreadsheetml/2006/main" count="140" uniqueCount="98">
  <si>
    <t>附件：</t>
  </si>
  <si>
    <t>贵州银行2024年春季招聘岗位明细表</t>
  </si>
  <si>
    <t>序号</t>
  </si>
  <si>
    <t>岗位名称</t>
  </si>
  <si>
    <t>岗位职责</t>
  </si>
  <si>
    <t>机构名称</t>
  </si>
  <si>
    <t>招聘人数</t>
  </si>
  <si>
    <t>岗位资格条件</t>
  </si>
  <si>
    <t>基本条件及知识技能</t>
  </si>
  <si>
    <t>能力素质要求</t>
  </si>
  <si>
    <t>数据工程师
（数据开发方向）
（校招）</t>
  </si>
  <si>
    <t>1.负责数据仓库及财务集市、营销集市、运营管理集市的ETL编码，作业调度配置等工作；
2.负责下游决策类、财务管理类、营销类、运营类数据应用系统的编码开发、单元测试及系统投产工作，参与软件可行性分析、需求分析工作；
3.负责测试过程中的问题定位与缺陷处理，协助完成测试工作；
4.根据自主掌控要求，对数据仓库、数据集市、数据应用的核心数据模型、关键业务代码进行深入学习，并能够进行自主设计与研发；
5.在系统和数据开发过程中落实架构规范、数据标准、指标标准和安全分级分类标准；
6.负责生产运维二线支持，解决生产运行问题；
7.完成上级领导安排的其他工作任务。</t>
  </si>
  <si>
    <t>总行信息科技部</t>
  </si>
  <si>
    <t>1.学历要求：2024年全日制本科及以上学历应届毕业生（境内院校须在2024年7月底前取得相应毕业证、学位证，境外院校须在2024年12月底前取得相应毕业证、学位证、国家教育部学历学位认证）；
2.专业要求：计算机、电子信息、自动化、数学、统计学、应用经济学类等专业；
3.身体健康，具有良好的心理素质，能适应较高强度的工作。</t>
  </si>
  <si>
    <t>1.掌握SQL、Python数据开发语言；
2.熟悉Oracle基本原理和Hive基本原理、维度建模、范式建模理论知识；
3.具备较强的执行力及逻辑分析能力，良好的学习、沟通及文字能力。</t>
  </si>
  <si>
    <t xml:space="preserve"> 开发工程师
（应用系统开发方向）
（校招）</t>
  </si>
  <si>
    <t>1.负责应用系统的开发，包含需求分析、功能设计、程序设计、程序编码、单元测试、推广及维护支持等工作，并完成技术文档的编写；
2.负责生产运维二线支持，解决生产运行问题；
3.完成上级领导安排的其他工作任务。</t>
  </si>
  <si>
    <t>1.掌握JAVA开发语言、面向对象系统设计、数据库设计规范、SQL脚本编写规范，掌握信息安全加密技术、常见Linux系统操作指令、抽象工厂设计模式、事务一致性开发策略；
2.熟悉计算机组成原理、操作系统、数据结构与算法设计、软件工程、统计分析、关系型数据库、非关系型数据库、网络安全、离散数学等相关知识；
3.具备较强的执行力及逻辑分析能力，良好的学习、沟通及文字能力。</t>
  </si>
  <si>
    <t xml:space="preserve">架构工程师
（社招） </t>
  </si>
  <si>
    <t>1.根据全行发展战略及监管要求，参与制定及修订全行IT发展战略规划，发布实施蓝图，推动IT发展规划落地实施；
2.根据监管政策、全行业务战略规划变动及IT战略规划推进情况及时更新、修订IT发展规划；
3.根据工作安排，开展架构分析设计、机构资产梳理、架构管控和治理等工作；
4.根据工作安排，对接业务部门，为业务需求提供技术解决方案；
5.根据工作安排，牵头项目技术可行性分析，对项目技术可行性、配套硬件资源、实施风险和保障措施进行评估；
6.根据工作安排，监督相关技术规范的贯彻落地；
7.完成上级领导安排的其他工作任务。</t>
  </si>
  <si>
    <t>1.学历要求：全日制大学本科及以上学历；
2.年龄要求：35周岁（1989年1月1日以后出生）及以下；
3.专业要求：计算机、电子信息、自动化、数学、统计学、应用经济学类等专业；
4.工作经历：3年及以上相关工作经历（工作经历计算到2024年9月）；
5.身体健康，具有良好的心理素质，能适应较高强度的工作；
6.有银行从业经验优先。</t>
  </si>
  <si>
    <t>1.精通金融业务和系统架构设计、评估、开发、测试、部署工作，对分布式、高并发、高负载、高可用性系统设计及原理有深入研究，精通熟悉常见系统设计模式；
2.掌握系统建模、系统分析和架构设计方法、系统架构评估方法、网络安全相关防护手段和数据保护方法，分布式架构和关系型数据库、非关系型数据的应用，具有扎实的程序设计基本功，能够独立担当功能模块的架构设计及核心模块的开发；
3.熟悉计算机硬软件和硬件基础知识、操作系统、软件工程管理、数据结构与算法、大型互联网应用系统架构演变过程以及常用主流的中间件和主流开发框架；
4.具备较强的执行力及逻辑分析能力，良好的学习、沟通及文字能力。</t>
  </si>
  <si>
    <t>系统集成工程师
（大数据运维方向）
（社招）</t>
  </si>
  <si>
    <t>1.负责CDH、CDP等大数据基础平台的集成实施、配置变更、性能监控等日常维护工作；
2.负责下游决策、分析、管理、营销类等大数据相关系统代码评审、SQL优化工作；
3.负责编制大数据基础平台实施方案、设计文档、投产方案、运维手册等项目过程文档，确保符合项目管理要求；
4.负责识别大数据基础平台运行潜在风险与隐患，对大数据基础平台版本更新/软件BUG开展技术测试、安全修复工作；
5.负责持续跟踪、解决本行大数据基础平台运行中各类技术问题，保障本行大数据基础平台安全、平稳、健康运行；
6.完成上级领导安排的其他工作任务。</t>
  </si>
  <si>
    <t>1.精通大数据基础平台如：Spark、HDFS、Hive、HBASE、solr、ES等相关组件，具备项目实战经验；
2.掌握Linux操作系统常用命令、SQL优化原理与大数据cdh、cdp基础平台的常用性能诊断工具及诊断方法；
3.熟悉cdh、cdp大数据基础平台的基本原理、基本操作命令；
4.具备较强的执行力及逻辑分析能力，良好的学习、沟通及文字能力。</t>
  </si>
  <si>
    <t>数据工程师
（数据安全方向）
（社招）</t>
  </si>
  <si>
    <t>1.负责制定数据安全技术方案及数据安全领域关键技术点攻坚工作，负责内部技术推广、培训及知识转移工作；
2.负责组织落实数据安全技术防护策略和安全技术规范的落地运营；
3.负责组织应用系统数据安全检查，评估全行应用系统数据安全策略管控情况并出具相应报告；
4.配合执行数据相关安全评估及技术检测工作，优化数据安全解决方案；
5.参与全行数据安全生命周期管理工作；
6.负责生产运维二线支持，解决生产运行问题；
7.完成上级领导安排的其他工作任务。</t>
  </si>
  <si>
    <t>1.精通数据安全相关的知识技能，如身份认证、数据存储加解密、数据防泄露、数据库防护等，能独立编写和制定数据安全技术防护方案和流程；
2.掌握数据分类分级、数据安全审计、数据安全风险评估方法，或数据安全能力成熟度模型（DSMM）等。掌握数据架构设计及数据安全管理方法，包括但不限于数据架构、数据模型、数据应用与分析以及数据安全生命周期管理；
3.熟悉数据安全相关标准和规范、数据安全管理和技术措施、银行数据架构、银行信息安全管理要求等；
4.具备较强的执行力及逻辑分析能力，良好的学习、沟通及文字能力。</t>
  </si>
  <si>
    <t>开发工程师
（数据平台开发方向）
（社招）</t>
  </si>
  <si>
    <t>1.负责数据平台组件的优化和改造工作，参与核心代码设计以及开发，攻克项目开发中的技术难点；
2.负责大数据贴源数据ETL任务（数据抽取、加载、清洗、转换）的设计和开发工作，支持日常数据批处理、实时处理需求；
3.负责生产运维二线支持，解决生产运行问题；
4.完成上级领导安排的其他工作任务。</t>
  </si>
  <si>
    <t>1.精通Hive、Spark、HBase等作业运行机制和底层原理，精通Shell、Python等脚本语言，精通Spark SQL、Hive SQL，有相关的数据开发及SQL性能调优经验；
2.掌握Linux常见命令，掌握大数据相关组件，包括但不限于HDFS、Yarn、Solr、Kafka等，有大数据组件性能优化经验；
3.熟悉大数据调度工具，有ETL日常作业部署和调度经验；
4.具备较强的执行力及逻辑分析能力，良好的学习、沟通及文字能力。</t>
  </si>
  <si>
    <t xml:space="preserve">测试工程师
（自动化测试方向）
（社招）  </t>
  </si>
  <si>
    <t>1.根据我行金融科技及数字化转型规划，开展行业自动化测试前沿技术研究，组织开展我行自动化测试长远规划方案编制，从体系上提升测试质效；  
2.负责组织开展我行自动化测试平台的开发、优化和运维；
3.负责自动化测试场景的可行性分析、自动化测试案例设计、自动化测试脚本的编写和执行；
4.负责对我行自动化测试技术、平台和工具进行推广和培训。
5.完成上级领导安排的其他工作任务。</t>
  </si>
  <si>
    <t>1.精通Java、Python编程；
2.掌握selenium、Appium自动化测试框架和工具；
3.熟悉Oracle、MySQL数据库，jmeter、loadrunner等测试工具及自动化测试流程；
4.具备较强的执行力及逻辑分析能力，良好的学习、沟通及文字能力。</t>
  </si>
  <si>
    <t>开发工程师
（风控建模方向）
（社招）</t>
  </si>
  <si>
    <t>1.负责数字化风控领域的数据建模、算法开发，包括风控体系建设、风控模型设计、优化、变量开发、模型效果评估等；
2.负责反欺诈、智能风控、外部数据源等平台技术开发工作，负责技术文档的编写；
3.负责生产运维二线支持，解决生产运行问题；
4.完成上级领导安排的其他工作任务。</t>
  </si>
  <si>
    <t>1.精通线上信贷、消费贷产品的风控建模理论，能够基于银行或金融机构的数据进行分析，包括：数据处理、特征工程、模型开发、模型监控等，具备从0到1构建风控模型相关经验；
2.掌握Python、SQL数据分析语言，掌握GBDT、XGBoot、逻辑回归、决策树、随机森林等机器学习算法和深度学习、关联网络算法；
3.熟悉大数据领域的技术栈，如HBase、Spark、Hive等，有实践经验，能解决实际应用中的问题；
4.具备较强的执行力及逻辑分析能力，良好的学习、沟通及文字能力。</t>
  </si>
  <si>
    <t>系统集成工程师
（云平台方向）
（社招）</t>
  </si>
  <si>
    <t>1.负责结合本行业务规模、特点及云平台技术演进发展方向，为本行云平台建设提供专业化实施意见，参与制订本行云平台、虚拟化基础资源IT架构的规划并推动实施；
2.负责本行云平台的各类基础软硬件资源的方案设计、集成实施、配置变更等日常运维工作；
3.负责识别云平台系统运行潜在风险与隐患，对云平台重大版本更新、软件BUG等，开展技术测试、安全修复工作；
4.负责持续跟踪、解决本行云平台运行中各类技术问题，保障本行云平台安全、平稳、健康运行；
5.完成上级领导安排的其他工作任务。</t>
  </si>
  <si>
    <t>1.学历要求：全日制大学本科及以上学历；
2.年龄要求：35周岁（1989年1月1日以后出生）及以下；
3.专业要求：计算机、电子信息、自动化、数学、统计学、应用经济学类等专业；
4.工作经历：3年及以上相关工作经历（工作经历计算到2024年9月）； 
5.身体健康，具有良好的心理素质，能适应较高强度的工作；
6.有银行从业经验优先。</t>
  </si>
  <si>
    <t>1.精通云平台块存储、对象存储、云服务器、云私有网络、云负载均衡等相关组件，具备项目实战经验；
2.掌握Linux操作系统常用命令、服务器、存储基本原理及常用故障诊断方法；
3.熟悉IAAS、PaSS、kubernetes、容器等云平台的基本原理、基本操作命令；
4.具备较强的执行力及逻辑分析能力，良好的学习、沟通及文字能力。</t>
  </si>
  <si>
    <t>数据工程师
（数据开发方向）
（社招）</t>
  </si>
  <si>
    <t>1.负责数据仓库及财务集市、营销集市、运营管理集市的数据架构和应用架构设计、ETL编码，作业调度配置等工作；
2.负责下游决策类、财务管理类、营销类、运营类数据应用系统的设计、编码开发、单元测试及系统投产工作，参与软件可行性分析、需求分析工作；
3.负责编写实施方案、设计文档、投产方案、运维手册等项目过程文档，确保符合项目管理要求；
4.负责测试过程中的问题定位与缺陷处理，协助完成测试工作；
5.组织开展关键系统功能的设计评审与代码评审工作；
6.根据自主掌控要求，对数据仓库、数据集市、数据应用的核心数据模型、关键业务代码进行深入学习，并能够进行自主设计与研发；
7.负责外包厂商人员的工单派发、验收工作，负责对外包厂商人员的日常工作成果（文档、代码等交付物）进行审核，确保符合我行相关要求；
8.在系统和数据开发过程中落实架构规范、数据标准、指标标准和安全分级分类标准；
9.负责生产运维二线支持，解决生产运行问题；
10.完成上级领导安排的其他工作任务。</t>
  </si>
  <si>
    <t>1.精通SQL、Python数据开发语言；
2.掌握Oracle基本原理和Hive基本原理，常用的Shell脚本命令，掌握数据采集、清洗、加工、应用等全生命周期理论知识。掌握维度建模、范式建模理论知识，并能运用上述理论知识进行数据仓库和集市的数据建模。掌握Hadoop、Hive、Spark、Impala、Flink等大数据组件；
3.熟悉Linux、Unix、Windows等基础操作和运维知识。熟悉离线计算和实时计算技术原理；
4.具备较强的执行力及逻辑分析能力，良好的学习、沟通及文字能力。</t>
  </si>
  <si>
    <t xml:space="preserve"> 开发工程师
（应用系统开发方向）
（社招）</t>
  </si>
  <si>
    <t>1.精通springboot、springcloud、springmvc等开源框架，VUE开发规范、数据库设计规范、事务一致性保障机制；
2.掌握信息安全加密技术、常见网络安全防护手段、常见Linux系统操作指令、常见设计模式、主流中间件的特性及使用；
3.熟悉分布式、微服务、缓存、消息、数据分析等工作机制，具有大型分布式、高并发、高负载、高稳定性的系统设计开发经验，了解金融业务以及金融应用系统开发特性要求；
4.具备较强的执行力及逻辑分析能力，良好的学习、沟通及文字能力。</t>
  </si>
  <si>
    <t xml:space="preserve">法务管理岗 </t>
  </si>
  <si>
    <t>1.负责组织开展合同文本管理相关工作；
2.负责组织开展知识产权管理相关工作；
3.负责组织开展普法培训管理相关工作；
4.负责组织开展授权管理相关工作；
5.负责组织开展规章制度管理相关工作；
6.负责配合完成上级安排的各项工作任务；
7.完成上级领导安排的其他工作任务。</t>
  </si>
  <si>
    <t>总行法律合规部</t>
  </si>
  <si>
    <t xml:space="preserve">1.学历要求：全日制大学本科及以上学历；
2.年龄要求：40周岁（1984年1月1日以后出生）及以下；
3.专业要求：金融、法律等相关专业，具有法律职业资格（A证）；         
4.工作经历：本科5年及以上工作经历，研究生3年及以上工作经历，有银行工作经历、律师从业经验者优先（工作经历计算到2024年9月）。                                                                             </t>
  </si>
  <si>
    <t>1.了解与商业银行有关的法律法规及监管政策；
2.知悉与银行法律事务相关的监管制度，并能根据监管要求制定或完善我行相关制度；
3.具备履职所必需的、基本的组织协调能力及专业管理能力。
4.具有良好的执行能力、协作配合能力和组织沟通能力；
5.具有较好的语言表达能力和文字组织能力；
6.具有较强的数据分析能力；
7.原则性强，具有较强的分析判断能力和压力承受能力；
8.具有较强的进取心、责任心和团队意识；
9.身体健康、精力充沛，具有良好的心理素质，能适应较高强度的工作。</t>
  </si>
  <si>
    <t>法律风险管理岗</t>
  </si>
  <si>
    <t>1.负责组织开展全行诉讼（仲裁）案件管理工作，负责办理以总行为当事人的诉讼（仲裁）案件、非诉纠纷案件，处理、指导分支机构办理重大、疑难诉讼（仲裁）案件及非诉纠纷案件；
2.负责组织开展行内法律顾问管理各项工作；
3.负责牵头组织总行业务部门法律服务采购；
4.负责组织开展诉讼案件系统的建立、管理、维护工作；
5.负责牵头开展全行法律风险管理工作；
6.负责开展经营管理重大涉法事务的谈判磋商、专业论证、法律风险评价，提出法律意见、建议及处理方案；
7.完成上级领导安排的其他工作任务。</t>
  </si>
  <si>
    <t>1.了解与商业银行有关的法律法规及监管规定；
2.知悉诉讼案件流程，并能作为代理人出庭；
3.具备履职所必需的、基本的组织协调能力及专业管理能力。
4.具有良好的执行能力、协作配合能力和组织沟通能力；
5.具有较好的语言表达能力和文字组织能力；
6.具有较强的数据分析能力；
7.原则性强，具有较强的分析判断能力和压力承受能力；
8.具有较强的进取心、责任心和团队意识。</t>
  </si>
  <si>
    <t xml:space="preserve">运营安全管理岗
</t>
  </si>
  <si>
    <t>1.根据国家、地方消防法律法规和标准规范，指导和组织全行消防设施技术改造及新、改（扩）建项目消防工程建设，核算建设成本；
2.根据《安全生产法》《消防法》等法律法规和规章制度，组织开展对分支行进行消防安全管理监督检查，监督指导责任单位做好隐患整改，切实防范安全风险；
3.指导和组织全行消防、物防工程建设全过程管理，包括但不限于立项、设备（器材）选型、采购、工程建设、竣工验收、审计结算等；
4.参与全行消防智能化建设，搭建消防、安防相结合的“消安一体化”联动体系，做好各类系统、设备的测试及数据统计；
5.协助开展消防安全隐患排查治理工作，做好消防安全法律法规、防火常识宣传，组织对员工进行消防安全知识教育培训；
6.协助收集分析各类消防事故典型案例，结合全行实际完善各类专项应急预案，指导和组织开展预案演练；
7.协助做好营业网点物防设施入围及采购，开展设施设备生命周期维护管理，按照监管要求做好物防建设申报及验收工作；
8.完成上级领导安排的其他工作任务。</t>
  </si>
  <si>
    <t>总行安全管理部</t>
  </si>
  <si>
    <t>1.学历要求：全日制大学本科及以上学历；
2.年龄要求：35周岁（1989年1月1日以后出生）及以下；
3.专业要求：消防、土木工程、建筑、电气工程等相关专业，须持有一级注册消防工程师资格证书；
4.工作经历：5年（含）以上消防安全管理、消防工程建造、消防设施检测维护等工作经历（工作经历计算到2024年9月）。</t>
  </si>
  <si>
    <t>1.熟悉国家及地方安全生产、消防安全等法律法规知识和标准规范；
2.熟悉消防工程建设各专业施工图、项目管理、报审报验和有关的规范及要求；
3.了解物联网、大数据等新兴技术在消防安全管理中的运用和基本原理；
4.熟悉消防火灾报警、喷淋、防排烟等设施系统操作和日常运维管理；
5.能熟练运用CAD、GPT、SPSS等软件；
6.具有较强的学习能力、较好的团队合作精神、良好的语言表达能力、较强的文字功底等；
7.身体健康、精力充沛，具有良好的心理素质，能适应较高强度的工作，具有吃苦耐劳的精神。</t>
  </si>
  <si>
    <t>综合柜员</t>
  </si>
  <si>
    <t>1.办理日常柜面业务；
2.负责严格按照《贵州银行员工行为管理规定》的要求规范业务操作；
3.负责遵守系统授权、签字授权等制度规定，认真履行事权审批手续,确保经办业务的合规性；
4.完成上级领导安排的其他工作任务。</t>
  </si>
  <si>
    <t>贵阳分行</t>
  </si>
  <si>
    <t>1.学历要求：2023、2024届全日制大学本科及以上学历并在入职前取得相应学位，境外院校须获得国家教育部学历学位认证；
2.专业要求：经济学、法学、工学、理学、文学、管理学门类。
3.现贵州银行工作满1年的派遣制用工人员，年龄可放宽至30周岁（1994年1月1日以后出生）及以下；现贵州银行工作满5年的派遣制用工，年龄可放宽至35周岁（1989年1月1日以后出生）及以下。</t>
  </si>
  <si>
    <t>——</t>
  </si>
  <si>
    <t>1.具有较好的亲和力，言谈举止大方得体，有较强的服务意识和责任心，具备良好的语言表达能力，工作积极认真，具备较强的风险防控意识及合规意识；
2.熟悉计算机基本操作，能熟练运用WPS、OFFICE等办公软件；
3.具有较强的学习能力、较好的团队合作精神，较强的沟通协调能力，文字撰写能力，数据处理能力，分析能力等；
4.身体健康、精力充沛，具有良好的心理素质，能适应较高强度的工作，形象气质良好。</t>
  </si>
  <si>
    <t>遵义分行</t>
  </si>
  <si>
    <t>须承诺在遵义工作5年以上，分配至县域工作的须承诺在县域工作服务年限不低于3年。</t>
  </si>
  <si>
    <t>毕节分行</t>
  </si>
  <si>
    <t>综合柜员
（县域支行）</t>
  </si>
  <si>
    <t>六盘水分行</t>
  </si>
  <si>
    <t xml:space="preserve">1.学历要求：大学本科及以上学历并在入职前取得相应学位，境外院校须获得国家教育部学历学位认证；
2.年龄要求：大学本科26周岁（1998年1月1日以后出生）及以下，研究生29周岁（1995年1月1日以后出生）及以下；
3.专业要求：不限。
</t>
  </si>
  <si>
    <t>安顺分行</t>
  </si>
  <si>
    <r>
      <t>1.限紫云、关岭、普定、镇宁、平坝本地户籍（本人、父母、配偶均可）或生源，</t>
    </r>
    <r>
      <rPr>
        <sz val="9"/>
        <rFont val="宋体"/>
        <family val="0"/>
      </rPr>
      <t>父母、配偶户口所在地在紫云、关岭、普定、镇宁、平坝的，报名时需提供相关证明材料。
2.现贵州银行工作满1年的派遣制用工人员，年龄可放宽至30周岁（1994年1月1日以后出生）及以下；现贵州银行工作满5年的派遣制用工，年龄可放宽至35周岁（1989年1月1日以后出生）及以下。</t>
    </r>
  </si>
  <si>
    <t>铜仁分行</t>
  </si>
  <si>
    <r>
      <t>1.限铜仁市户籍（本人、父母、配偶均可）或生源，</t>
    </r>
    <r>
      <rPr>
        <sz val="9"/>
        <rFont val="宋体"/>
        <family val="0"/>
      </rPr>
      <t>父母、配偶户口所在地在铜仁市的，报名时需提供相关证明材料。
2.现贵州银行工作满1年的派遣制用工人员，年龄可放宽至30周岁（1994年1月1日以后出生）及以下；现贵州银行工作满5年的派遣制用工，年龄可放宽至35周岁（1989年1月1日以后出生）及以下。</t>
    </r>
  </si>
  <si>
    <t>黔东南分行</t>
  </si>
  <si>
    <r>
      <t>1.限黔东南州户籍（本人、父母、配偶均可）或生源，</t>
    </r>
    <r>
      <rPr>
        <sz val="9"/>
        <rFont val="宋体"/>
        <family val="0"/>
      </rPr>
      <t>父母、配偶户口所在地在黔东南州的，报名时需提供相关证明材料。施秉、从江、雷山、台江、丹寨县域户籍优先考虑。
2.现贵州银行工作满1年的派遣制用工人员，年龄可放宽至30周岁（1994年1月1日以后出生）及以下；现贵州银行工作满5年的派遣制用工，年龄可放宽至35周岁（1989年1月1日以后出生）及以下。</t>
    </r>
  </si>
  <si>
    <t>黔南分行</t>
  </si>
  <si>
    <r>
      <t>1.限黔南州户籍（本人、父母、配偶均可）或生源，</t>
    </r>
    <r>
      <rPr>
        <sz val="9"/>
        <rFont val="宋体"/>
        <family val="0"/>
      </rPr>
      <t xml:space="preserve">父母、配偶户口所在地在黔南州的，报名时需提供相关证明材料。
2.须承诺在县域工作服务年限不低于3年。
3.现贵州银行工作满1年的派遣制用工人员，年龄可放宽至30周岁（1994年1月1日以后出生）及以下；现贵州银行工作满5年的派遣制用工，年龄可放宽至35周岁（1989年1月1日以后出生）及以下。
</t>
    </r>
  </si>
  <si>
    <t>黔西南分行</t>
  </si>
  <si>
    <r>
      <t>1.限黔西南州户籍（本人、父母、配偶均可）或生源，</t>
    </r>
    <r>
      <rPr>
        <sz val="9"/>
        <rFont val="宋体"/>
        <family val="0"/>
      </rPr>
      <t>父母、配偶户口所在地在黔西南州的，报名时需提供相关证明材料。
2.现贵州银行工作满1年的派遣制用工人员，年龄可放宽至30周岁（1994年1月1日以后出生）及以下；现贵州银行工作满5年的派遣制用工，年龄可放宽至35周岁（1989年1月1日以后出生）及以下。</t>
    </r>
  </si>
  <si>
    <t>综合柜员
（体育特长生）</t>
  </si>
  <si>
    <t>1.学历要求：2023、2024届全日制大学本科及以上学历并在入职前取得相应学位，境外院校须获得国家教育部学历学位认证；
2.专业要求：不限。</t>
  </si>
  <si>
    <r>
      <t xml:space="preserve">1.身体素质好、专业技能突出（篮球、足球方向）
（1）篮球特长方向，至少满足以下条件之一：
  ①篮球二级运动员；
  ②参加中国大学生篮球联赛（CUBA）相应级别比赛；
  ③入选大学篮球校队或市州篮球代表队，代表团队参加过同级别比赛并获得前三名奖项；
  ④获得市级以上篮球比赛表彰前三名奖励。
（2）足球特长方向，至少满足以下条件之一：
  ①足球二级运动员；
  ②参加中国大学生足球联赛（CUFA）相应级别比赛；
  ③入选大学足球校队或市州足球代表队，代表团队参加过同级别比赛并获得前三名奖项；
  ④获得市级以上足球比赛表彰前三名奖励。
 </t>
    </r>
    <r>
      <rPr>
        <b/>
        <sz val="9"/>
        <rFont val="黑体"/>
        <family val="3"/>
      </rPr>
      <t xml:space="preserve"> 特长生所获得的资质或奖项需在近5年内，报名时需上传特长证书及证明材料。</t>
    </r>
    <r>
      <rPr>
        <sz val="9"/>
        <rFont val="宋体"/>
        <family val="0"/>
      </rPr>
      <t xml:space="preserve">
2.须承诺在遵义工作5年年以上，分配至县域工作的须承诺在县域工作服务年限不低于3年。</t>
    </r>
  </si>
  <si>
    <r>
      <t xml:space="preserve">身体素质好，专业技能突出（篮球、羽毛球方向）
（1）篮球特长方向至少满足以下条件之一：
①篮球二级运动员及以上；
②参加中国大学生篮球联赛（CUBA）相应级别比赛；
③入选大学篮球校队或市州篮球代表队，并代表团队参加过同级别比赛并获得前三名；
④获得市级以上篮球比赛前三名表彰奖励。
（2）羽毛球特长方向至少满足以下条件之一：
①羽毛球二级运动员及以上；
②参加全国大学生羽毛球锦标赛相应级别比赛（个人组）；
③入选大学羽毛球校队或市州羽毛球代表队，并代表团队参加过同级别比赛并获得前三名（个人组）；
④获得市级以上羽毛球比赛前三名个人单项名次。
</t>
    </r>
    <r>
      <rPr>
        <sz val="9"/>
        <rFont val="黑体"/>
        <family val="3"/>
      </rPr>
      <t>特长生所获得的资质或奖项需在近5年内，报名时需上传特长证书及证明材料。</t>
    </r>
  </si>
  <si>
    <r>
      <t xml:space="preserve">身体素质好，专业技能突出（篮球、足球、羽毛球方向）
（1）篮球特长方向至少满足以下条件之一：
①篮球二级运动员及以上；
②参加中国大学生篮球联赛（CUBA）相应级别比赛；
③入选大学篮球校队或市州篮球代表队，并代表团队参加过同级别比赛并获得前三名；
④获得市级以上篮球比赛前三名表彰奖励。
（2）足球特长方向至少满足以下条件之一：
①足球二级运动员及以上；
②参加中国大学生足球联赛（CUFA）相应级别比赛并获得前三名；
③入选大学足球校队或市州足球代表队，并代表团队参加过同级别比赛前三名；
④获得市级以上足球比赛前三名表彰奖励。
（3）羽毛球特长方向至少满足以下条件之一：
①羽毛球二级运动员及以上；
②参加全国大学生羽毛球锦标赛相应级别比赛（个人组）；
③入选大学羽毛球校队或市州羽毛球代表队，并代表团队参加过同级别比赛并获得前三名（个人组）；
④获得市级以上羽毛球比赛前三名个人单项名次。
</t>
    </r>
    <r>
      <rPr>
        <sz val="9"/>
        <rFont val="黑体"/>
        <family val="3"/>
      </rPr>
      <t xml:space="preserve">特长生所获得的资质或奖项需在近5年内，报名时需上传特长证书及证明材料。 </t>
    </r>
  </si>
  <si>
    <t xml:space="preserve">身体素质好，篮球专业技能突出，至少满足以下条件之一：
1.篮球二级运动员及以上；
2.参加中国大学生篮球联赛（CUBA）相应级别比赛；
3.入选大学篮球校队或市州篮球代表队，并代表团队参加过同级别比赛并获得前三名；
4.获得市级以上篮球比赛前三名表彰奖励。
特长生所获得的资质或奖项需在近5年内，报名时需上传特长证书及证明材料。 </t>
  </si>
  <si>
    <r>
      <t xml:space="preserve">1.身体素质好，篮球专业技能突出，至少满足以下条件之一：
①篮球二级运动员及以上；
②参加中国大学生篮球联赛（CUBA）相应级别比赛；
③入选大学篮球校队或市州篮球代表队，并代表团队参加过同级别比赛并获得前三名；
④获得市级以上篮球比赛前三名表彰奖励。
</t>
    </r>
    <r>
      <rPr>
        <sz val="9"/>
        <rFont val="黑体"/>
        <family val="3"/>
      </rPr>
      <t xml:space="preserve">特长生所获得的资质或奖项需在近5年内，报名时需上传特长证书及证明材料。 </t>
    </r>
    <r>
      <rPr>
        <sz val="9"/>
        <rFont val="宋体"/>
        <family val="0"/>
      </rPr>
      <t xml:space="preserve">
</t>
    </r>
    <r>
      <rPr>
        <sz val="9"/>
        <rFont val="黑体"/>
        <family val="3"/>
      </rPr>
      <t>2.限黔东南户籍（本人、父母、配偶均可）或生源</t>
    </r>
    <r>
      <rPr>
        <sz val="9"/>
        <rFont val="宋体"/>
        <family val="0"/>
      </rPr>
      <t>，父母、配偶户口所在地在黔东南州的，报名时需提供相关证明材料。施秉、从江、雷山、台江、丹寨县域户籍的优先考虑。</t>
    </r>
  </si>
  <si>
    <r>
      <t xml:space="preserve">1.身体素质好，足球专业技能突出，至少满足以下条件之一：
①足球二级运动员及以上；
②参加中国大学生足球联赛（CUFA）相应级别比赛并获得前三名；
③入选大学足球校队或市州足球代表队，并代表团队参加过同级别比赛前三名；
④获得市级以上足球比赛前三名表彰奖励。
</t>
    </r>
    <r>
      <rPr>
        <sz val="9"/>
        <rFont val="黑体"/>
        <family val="3"/>
      </rPr>
      <t xml:space="preserve">特长生所获得的资质或奖项需在近5年内，报名时需上传特长证书及证明材料。 </t>
    </r>
    <r>
      <rPr>
        <sz val="9"/>
        <rFont val="宋体"/>
        <family val="0"/>
      </rPr>
      <t xml:space="preserve">
</t>
    </r>
    <r>
      <rPr>
        <sz val="9"/>
        <rFont val="黑体"/>
        <family val="3"/>
      </rPr>
      <t>2.限黔东南户籍（本人、父母、配偶均可）或生源</t>
    </r>
    <r>
      <rPr>
        <sz val="9"/>
        <rFont val="宋体"/>
        <family val="0"/>
      </rPr>
      <t>，父母、配偶户口所在地在黔东南州的，报名时需提供相关证明材料。施秉、从江、雷山、台江、丹寨县域户籍的优先考虑。</t>
    </r>
  </si>
  <si>
    <t>客户经理</t>
  </si>
  <si>
    <t>1.负责客户开发、营销与维护，了解客户需求，有效拓展我行各项金融产品，向客户提供优质的金融服务，提高客户对我行的忠诚度和综合贡献度；
2.按行内授信审查制度要求，履行授信业务的贷前调查职责，协助客户办理相关手续；
3.做好贷后跟踪管理，及时发现、防范和化解贷后风险，包括对管辖客户进行实地走访，撰写贷后检查报告，进行借款人及担保人征信等查询；
4.完成上级领导安排的其他工作任务。</t>
  </si>
  <si>
    <t>1.学历要求：全日制大学本科及以上学历；
2.年龄要求：35周岁（1989年1月1日以后出生）及以下；
3.专业要求：不限；
4.工作经历：具备银行业金融机构3年以上工作经历，并具有1年以上对公客户经理或小微客户经理工作经历。（工作经历计算到2024年9月）</t>
  </si>
  <si>
    <t>1.熟悉相关金融知识和银行业务；
2.具备良好的语言表达、沟通协调能力，能独立分析和解决问题；
3.具有较强的人际沟通、团队协作和市场营销能力。</t>
  </si>
  <si>
    <t>党务行政人员</t>
  </si>
  <si>
    <t>1.负责相关工作报告等综合性材料及各类常规性公文的起草撰写；
2.负责行内会议、调研等活动的照片拍摄、信息撰写、讲话整理；
3.相关会议、文件、档案等管理工作；
4.协助推进分行党的建设等相关工作；
5.完成上级领导安排的其他工作任务。</t>
  </si>
  <si>
    <t>1.学历要求：全日制大学本科及以上学历并取得相应学位（境外院校需获得国家教育部学历学位认证）；
2.年龄要求：35周岁（1989年1月1日以后出生）及以下；
3.政治面貌：中共正式党员；
4.专业：不限；
5.工作经历：行政事业单位或国有企业3年以上综合文秘、党务等相关工作经历。（工作经历计算到2024年9月）</t>
  </si>
  <si>
    <t>限铜仁市户籍。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</si>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</sst>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9"/>
      <name val="宋体"/>
      <family val="0"/>
    </font>
    <font>
      <sz val="10"/>
      <name val="黑体"/>
      <family val="3"/>
    </font>
    <font>
      <sz val="20"/>
      <name val="方正小标宋简体"/>
      <family val="4"/>
    </font>
    <font>
      <b/>
      <sz val="20"/>
      <name val="方正小标宋简体"/>
      <family val="4"/>
    </font>
    <font>
      <b/>
      <sz val="11"/>
      <name val="宋体"/>
      <family val="0"/>
    </font>
    <font>
      <sz val="9"/>
      <color indexed="8"/>
      <name val="宋体"/>
      <family val="0"/>
    </font>
    <font>
      <sz val="9"/>
      <name val="黑体"/>
      <family val="3"/>
    </font>
    <font>
      <b/>
      <sz val="9"/>
      <name val="宋体"/>
      <family val="0"/>
    </font>
    <font>
      <sz val="11"/>
      <color indexed="8"/>
      <name val="等线"/>
      <family val="0"/>
    </font>
    <font>
      <sz val="11"/>
      <color indexed="9"/>
      <name val="等线"/>
      <family val="0"/>
    </font>
    <font>
      <sz val="12"/>
      <color indexed="8"/>
      <name val="Arial Narrow"/>
      <family val="2"/>
    </font>
    <font>
      <sz val="12"/>
      <color indexed="42"/>
      <name val="Arial Narrow"/>
      <family val="2"/>
    </font>
    <font>
      <sz val="12"/>
      <color indexed="20"/>
      <name val="Arial Narrow"/>
      <family val="2"/>
    </font>
    <font>
      <sz val="12"/>
      <color indexed="60"/>
      <name val="Arial Narrow"/>
      <family val="2"/>
    </font>
    <font>
      <b/>
      <sz val="12"/>
      <color indexed="42"/>
      <name val="Arial Narrow"/>
      <family val="2"/>
    </font>
    <font>
      <sz val="12"/>
      <color indexed="62"/>
      <name val="Arial Narrow"/>
      <family val="2"/>
    </font>
    <font>
      <b/>
      <sz val="11"/>
      <color indexed="62"/>
      <name val="Arial Narrow"/>
      <family val="2"/>
    </font>
    <font>
      <b/>
      <sz val="13"/>
      <color indexed="62"/>
      <name val="Arial Narrow"/>
      <family val="2"/>
    </font>
    <font>
      <b/>
      <sz val="12"/>
      <color indexed="63"/>
      <name val="Arial Narrow"/>
      <family val="2"/>
    </font>
    <font>
      <i/>
      <sz val="12"/>
      <color indexed="23"/>
      <name val="Arial Narrow"/>
      <family val="2"/>
    </font>
    <font>
      <sz val="12"/>
      <color indexed="17"/>
      <name val="Arial Narrow"/>
      <family val="2"/>
    </font>
    <font>
      <b/>
      <sz val="12"/>
      <color indexed="8"/>
      <name val="Arial Narrow"/>
      <family val="2"/>
    </font>
    <font>
      <sz val="12"/>
      <color indexed="10"/>
      <name val="Arial Narrow"/>
      <family val="2"/>
    </font>
    <font>
      <u val="single"/>
      <sz val="11"/>
      <color indexed="12"/>
      <name val="宋体"/>
      <family val="0"/>
    </font>
    <font>
      <b/>
      <sz val="18"/>
      <color indexed="62"/>
      <name val="宋体"/>
      <family val="0"/>
    </font>
    <font>
      <u val="single"/>
      <sz val="11"/>
      <color indexed="20"/>
      <name val="宋体"/>
      <family val="0"/>
    </font>
    <font>
      <sz val="12"/>
      <color indexed="52"/>
      <name val="Arial Narrow"/>
      <family val="2"/>
    </font>
    <font>
      <b/>
      <sz val="15"/>
      <color indexed="62"/>
      <name val="Arial Narrow"/>
      <family val="2"/>
    </font>
    <font>
      <b/>
      <sz val="12"/>
      <color indexed="52"/>
      <name val="Arial Narrow"/>
      <family val="2"/>
    </font>
    <font>
      <b/>
      <sz val="9"/>
      <name val="黑体"/>
      <family val="3"/>
    </font>
    <font>
      <sz val="9"/>
      <color theme="1"/>
      <name val="Calibri"/>
      <family val="0"/>
    </font>
  </fonts>
  <fills count="21">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color indexed="63"/>
      </left>
      <right style="thin"/>
      <top>
        <color indexed="63"/>
      </top>
      <bottom/>
    </border>
    <border>
      <left style="thin"/>
      <right style="medium"/>
      <top/>
      <botto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color indexed="63"/>
      </right>
      <top/>
      <bottom style="medium"/>
    </border>
    <border>
      <left>
        <color indexed="63"/>
      </left>
      <right style="thin"/>
      <top/>
      <bottom style="medium"/>
    </border>
    <border>
      <left style="thin"/>
      <right style="medium"/>
      <top/>
      <bottom style="medium"/>
    </border>
    <border>
      <left style="medium"/>
      <right style="thin"/>
      <top/>
      <bottom style="thin"/>
    </border>
    <border>
      <left style="thin"/>
      <right style="thin"/>
      <top/>
      <bottom>
        <color indexed="63"/>
      </bottom>
    </border>
    <border>
      <left style="thin"/>
      <right style="thin"/>
      <top/>
      <bottom style="thin"/>
    </border>
    <border>
      <left style="medium"/>
      <right style="thin"/>
      <top>
        <color indexed="63"/>
      </top>
      <bottom>
        <color indexed="63"/>
      </botto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7" fillId="2" borderId="1" applyNumberFormat="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3" borderId="2" applyNumberFormat="0" applyFont="0" applyAlignment="0" applyProtection="0"/>
    <xf numFmtId="0" fontId="13" fillId="6"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0" fillId="7" borderId="0" applyNumberFormat="0" applyBorder="0" applyAlignment="0" applyProtection="0"/>
    <xf numFmtId="0" fontId="26" fillId="0" borderId="0" applyNumberFormat="0" applyFill="0" applyBorder="0" applyAlignment="0" applyProtection="0"/>
    <xf numFmtId="0" fontId="11" fillId="8" borderId="0" applyNumberFormat="0" applyBorder="0" applyAlignment="0" applyProtection="0"/>
    <xf numFmtId="0" fontId="10" fillId="9" borderId="0" applyNumberFormat="0" applyBorder="0" applyAlignment="0" applyProtection="0"/>
    <xf numFmtId="0" fontId="21" fillId="0" borderId="0" applyNumberFormat="0" applyFill="0" applyBorder="0" applyAlignment="0" applyProtection="0"/>
    <xf numFmtId="0" fontId="29" fillId="0" borderId="3" applyNumberFormat="0" applyFill="0" applyAlignment="0" applyProtection="0"/>
    <xf numFmtId="0" fontId="19" fillId="0" borderId="4" applyNumberFormat="0" applyFill="0" applyAlignment="0" applyProtection="0"/>
    <xf numFmtId="0" fontId="13" fillId="8" borderId="0" applyNumberFormat="0" applyBorder="0" applyAlignment="0" applyProtection="0"/>
    <xf numFmtId="0" fontId="18" fillId="0" borderId="5" applyNumberFormat="0" applyFill="0" applyAlignment="0" applyProtection="0"/>
    <xf numFmtId="0" fontId="13" fillId="7" borderId="0" applyNumberFormat="0" applyBorder="0" applyAlignment="0" applyProtection="0"/>
    <xf numFmtId="0" fontId="20" fillId="10" borderId="6" applyNumberFormat="0" applyAlignment="0" applyProtection="0"/>
    <xf numFmtId="0" fontId="30" fillId="10" borderId="1" applyNumberFormat="0" applyAlignment="0" applyProtection="0"/>
    <xf numFmtId="0" fontId="16" fillId="11" borderId="7" applyNumberFormat="0" applyAlignment="0" applyProtection="0"/>
    <xf numFmtId="0" fontId="11" fillId="8" borderId="0" applyNumberFormat="0" applyBorder="0" applyAlignment="0" applyProtection="0"/>
    <xf numFmtId="0" fontId="12" fillId="2" borderId="0" applyNumberFormat="0" applyBorder="0" applyAlignment="0" applyProtection="0"/>
    <xf numFmtId="0" fontId="13" fillId="12" borderId="0" applyNumberFormat="0" applyBorder="0" applyAlignment="0" applyProtection="0"/>
    <xf numFmtId="0" fontId="28" fillId="0" borderId="8" applyNumberFormat="0" applyFill="0" applyAlignment="0" applyProtection="0"/>
    <xf numFmtId="0" fontId="23" fillId="0" borderId="9" applyNumberFormat="0" applyFill="0" applyAlignment="0" applyProtection="0"/>
    <xf numFmtId="0" fontId="22" fillId="13"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2" fillId="15" borderId="0" applyNumberFormat="0" applyBorder="0" applyAlignment="0" applyProtection="0"/>
    <xf numFmtId="0" fontId="13"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0" fillId="15" borderId="0" applyNumberFormat="0" applyBorder="0" applyAlignment="0" applyProtection="0"/>
    <xf numFmtId="0" fontId="13" fillId="8" borderId="0" applyNumberFormat="0" applyBorder="0" applyAlignment="0" applyProtection="0"/>
    <xf numFmtId="0" fontId="12" fillId="16" borderId="0" applyNumberFormat="0" applyBorder="0" applyAlignment="0" applyProtection="0"/>
    <xf numFmtId="0" fontId="10" fillId="2" borderId="0" applyNumberFormat="0" applyBorder="0" applyAlignment="0" applyProtection="0"/>
    <xf numFmtId="0" fontId="13" fillId="8" borderId="0" applyNumberFormat="0" applyBorder="0" applyAlignment="0" applyProtection="0"/>
    <xf numFmtId="0" fontId="13" fillId="19" borderId="0" applyNumberFormat="0" applyBorder="0" applyAlignment="0" applyProtection="0"/>
    <xf numFmtId="0" fontId="12" fillId="2" borderId="0" applyNumberFormat="0" applyBorder="0" applyAlignment="0" applyProtection="0"/>
    <xf numFmtId="0" fontId="10" fillId="10" borderId="0" applyNumberFormat="0" applyBorder="0" applyAlignment="0" applyProtection="0"/>
    <xf numFmtId="0" fontId="13" fillId="2" borderId="0" applyNumberFormat="0" applyBorder="0" applyAlignment="0" applyProtection="0"/>
    <xf numFmtId="0" fontId="10" fillId="16" borderId="0" applyNumberFormat="0" applyBorder="0" applyAlignment="0" applyProtection="0"/>
    <xf numFmtId="0" fontId="10" fillId="3" borderId="0" applyNumberFormat="0" applyBorder="0" applyAlignment="0" applyProtection="0"/>
    <xf numFmtId="0" fontId="11" fillId="19"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16" borderId="0" applyNumberFormat="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0" fontId="11" fillId="17" borderId="0" applyNumberFormat="0" applyBorder="0" applyAlignment="0" applyProtection="0"/>
    <xf numFmtId="0" fontId="0" fillId="0" borderId="0">
      <alignment vertical="center"/>
      <protection/>
    </xf>
    <xf numFmtId="0" fontId="11" fillId="11"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0" fillId="3" borderId="2" applyNumberFormat="0" applyFont="0" applyAlignment="0" applyProtection="0"/>
  </cellStyleXfs>
  <cellXfs count="110">
    <xf numFmtId="0" fontId="0" fillId="0" borderId="0" xfId="0" applyAlignment="1">
      <alignment vertical="center"/>
    </xf>
    <xf numFmtId="0" fontId="0" fillId="0" borderId="0" xfId="0" applyNumberFormat="1" applyAlignment="1">
      <alignment vertical="center"/>
    </xf>
    <xf numFmtId="0" fontId="1"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NumberFormat="1" applyFont="1" applyAlignment="1">
      <alignment vertical="center"/>
    </xf>
    <xf numFmtId="0" fontId="0" fillId="0" borderId="0" xfId="0" applyNumberFormat="1" applyAlignment="1">
      <alignment horizontal="center" vertical="center"/>
    </xf>
    <xf numFmtId="0" fontId="3" fillId="0" borderId="0" xfId="0" applyNumberFormat="1" applyFont="1" applyAlignment="1">
      <alignment horizontal="left" vertical="center"/>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0" fontId="5" fillId="0" borderId="0" xfId="0" applyNumberFormat="1" applyFont="1" applyAlignment="1">
      <alignment horizontal="center" vertical="center"/>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8"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left" vertical="center" wrapText="1"/>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4" xfId="0" applyNumberFormat="1" applyFont="1" applyFill="1" applyBorder="1" applyAlignment="1">
      <alignment horizontal="left"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left" vertical="center" wrapText="1"/>
    </xf>
    <xf numFmtId="0" fontId="2" fillId="0" borderId="27"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8"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30" xfId="85" applyNumberFormat="1" applyFont="1" applyFill="1" applyBorder="1" applyAlignment="1">
      <alignment horizontal="left" vertical="center" wrapText="1"/>
      <protection/>
    </xf>
    <xf numFmtId="0" fontId="2" fillId="0" borderId="31" xfId="85" applyNumberFormat="1" applyFont="1" applyFill="1" applyBorder="1" applyAlignment="1">
      <alignment horizontal="left" vertical="center" wrapText="1"/>
      <protection/>
    </xf>
    <xf numFmtId="0" fontId="2" fillId="0" borderId="13" xfId="85" applyNumberFormat="1" applyFont="1" applyBorder="1" applyAlignment="1">
      <alignment horizontal="left" vertical="center" wrapText="1"/>
      <protection/>
    </xf>
    <xf numFmtId="0" fontId="2" fillId="0" borderId="24" xfId="0" applyNumberFormat="1" applyFont="1" applyFill="1" applyBorder="1" applyAlignment="1">
      <alignment horizontal="center" vertical="center" wrapText="1"/>
    </xf>
    <xf numFmtId="0" fontId="2" fillId="0" borderId="24" xfId="0" applyNumberFormat="1" applyFont="1" applyFill="1" applyBorder="1" applyAlignment="1">
      <alignment horizontal="left" vertical="center" wrapText="1"/>
    </xf>
    <xf numFmtId="0" fontId="2" fillId="0" borderId="32" xfId="85" applyNumberFormat="1" applyFont="1" applyFill="1" applyBorder="1" applyAlignment="1">
      <alignment horizontal="left" vertical="center" wrapText="1"/>
      <protection/>
    </xf>
    <xf numFmtId="0" fontId="2" fillId="0" borderId="33" xfId="85" applyNumberFormat="1" applyFont="1" applyFill="1" applyBorder="1" applyAlignment="1">
      <alignment horizontal="left" vertical="center" wrapText="1"/>
      <protection/>
    </xf>
    <xf numFmtId="0" fontId="2" fillId="0" borderId="26" xfId="85" applyNumberFormat="1" applyFont="1" applyBorder="1" applyAlignment="1">
      <alignment horizontal="left" vertical="center" wrapText="1"/>
      <protection/>
    </xf>
    <xf numFmtId="0" fontId="2" fillId="0" borderId="34" xfId="85" applyNumberFormat="1" applyFont="1" applyFill="1" applyBorder="1" applyAlignment="1">
      <alignment horizontal="left" vertical="center" wrapText="1"/>
      <protection/>
    </xf>
    <xf numFmtId="0" fontId="2" fillId="0" borderId="35" xfId="85" applyNumberFormat="1" applyFont="1" applyFill="1" applyBorder="1" applyAlignment="1">
      <alignment horizontal="left" vertical="center" wrapText="1"/>
      <protection/>
    </xf>
    <xf numFmtId="0" fontId="2" fillId="0" borderId="29" xfId="85" applyNumberFormat="1" applyFont="1" applyBorder="1" applyAlignment="1">
      <alignment horizontal="left" vertical="center" wrapText="1"/>
      <protection/>
    </xf>
    <xf numFmtId="0" fontId="2" fillId="0" borderId="18" xfId="85" applyNumberFormat="1" applyFont="1" applyFill="1" applyBorder="1" applyAlignment="1">
      <alignment horizontal="left" vertical="center" wrapText="1"/>
      <protection/>
    </xf>
    <xf numFmtId="0" fontId="2" fillId="0" borderId="11" xfId="85" applyNumberFormat="1" applyFont="1" applyFill="1" applyBorder="1" applyAlignment="1">
      <alignment horizontal="center" vertical="center" wrapText="1"/>
      <protection/>
    </xf>
    <xf numFmtId="0" fontId="2" fillId="0" borderId="36" xfId="0" applyFont="1" applyFill="1" applyBorder="1" applyAlignment="1">
      <alignment horizontal="left" vertical="center" wrapText="1"/>
    </xf>
    <xf numFmtId="0" fontId="2" fillId="0" borderId="21" xfId="85" applyNumberFormat="1" applyFont="1" applyFill="1" applyBorder="1" applyAlignment="1">
      <alignment horizontal="left" vertical="center" wrapText="1"/>
      <protection/>
    </xf>
    <xf numFmtId="0" fontId="32" fillId="0" borderId="20" xfId="0" applyFont="1" applyFill="1" applyBorder="1" applyAlignment="1">
      <alignment horizontal="center" vertical="center" wrapText="1"/>
    </xf>
    <xf numFmtId="0" fontId="2" fillId="0" borderId="20" xfId="0" applyNumberFormat="1" applyFont="1" applyBorder="1" applyAlignment="1">
      <alignment vertical="center" wrapText="1"/>
    </xf>
    <xf numFmtId="0" fontId="2" fillId="0" borderId="37" xfId="0" applyFont="1" applyFill="1" applyBorder="1" applyAlignment="1">
      <alignment horizontal="left" vertical="center" wrapText="1"/>
    </xf>
    <xf numFmtId="0" fontId="2" fillId="0" borderId="25" xfId="85" applyNumberFormat="1" applyFont="1" applyFill="1" applyBorder="1" applyAlignment="1">
      <alignment horizontal="left" vertical="center" wrapText="1"/>
      <protection/>
    </xf>
    <xf numFmtId="0" fontId="32" fillId="0" borderId="24"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8" fillId="0" borderId="20" xfId="0" applyNumberFormat="1"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0"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8" fillId="0" borderId="24" xfId="0" applyNumberFormat="1" applyFont="1" applyFill="1" applyBorder="1" applyAlignment="1">
      <alignment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1" xfId="85" applyNumberFormat="1" applyFont="1" applyFill="1" applyBorder="1" applyAlignment="1">
      <alignment vertical="center" wrapText="1"/>
      <protection/>
    </xf>
    <xf numFmtId="0" fontId="32" fillId="0" borderId="41" xfId="0" applyFont="1" applyFill="1" applyBorder="1" applyAlignment="1">
      <alignment horizontal="center" vertical="center" wrapText="1"/>
    </xf>
    <xf numFmtId="0" fontId="8" fillId="0" borderId="41" xfId="0" applyNumberFormat="1" applyFont="1" applyFill="1" applyBorder="1" applyAlignment="1">
      <alignment vertical="center" wrapText="1"/>
    </xf>
    <xf numFmtId="0" fontId="2" fillId="0" borderId="42" xfId="0" applyFont="1" applyFill="1" applyBorder="1" applyAlignment="1">
      <alignment vertical="center" wrapText="1"/>
    </xf>
    <xf numFmtId="0" fontId="3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11" xfId="0" applyNumberFormat="1" applyFont="1" applyFill="1" applyBorder="1" applyAlignment="1">
      <alignment vertical="center" wrapText="1"/>
    </xf>
    <xf numFmtId="0" fontId="32" fillId="0"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20" xfId="0" applyNumberFormat="1" applyFont="1" applyFill="1" applyBorder="1" applyAlignment="1">
      <alignment vertical="center" wrapText="1"/>
    </xf>
    <xf numFmtId="0" fontId="32" fillId="0" borderId="25"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5" xfId="0" applyNumberFormat="1" applyFont="1" applyFill="1" applyBorder="1" applyAlignment="1">
      <alignment horizontal="left" vertical="center" wrapText="1"/>
    </xf>
    <xf numFmtId="0" fontId="2" fillId="0" borderId="24" xfId="0" applyNumberFormat="1" applyFont="1" applyFill="1" applyBorder="1" applyAlignment="1">
      <alignment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44" xfId="85" applyNumberFormat="1" applyFont="1" applyFill="1" applyBorder="1" applyAlignment="1">
      <alignment horizontal="left" vertical="center" wrapText="1"/>
      <protection/>
    </xf>
    <xf numFmtId="0" fontId="2" fillId="0" borderId="44" xfId="0" applyNumberFormat="1" applyFont="1" applyFill="1" applyBorder="1" applyAlignment="1">
      <alignment horizontal="center" vertical="center" wrapText="1"/>
    </xf>
    <xf numFmtId="0" fontId="2" fillId="0" borderId="45" xfId="85" applyNumberFormat="1" applyFont="1" applyFill="1" applyBorder="1" applyAlignment="1">
      <alignment horizontal="left" vertical="center" wrapText="1"/>
      <protection/>
    </xf>
    <xf numFmtId="0" fontId="2" fillId="0" borderId="46" xfId="85" applyNumberFormat="1" applyFont="1" applyFill="1" applyBorder="1" applyAlignment="1">
      <alignment horizontal="left" vertical="center" wrapText="1"/>
      <protection/>
    </xf>
    <xf numFmtId="0" fontId="2" fillId="0" borderId="47" xfId="0" applyFont="1" applyFill="1" applyBorder="1" applyAlignment="1">
      <alignment horizontal="left" vertical="center" wrapText="1"/>
    </xf>
    <xf numFmtId="0" fontId="2" fillId="0" borderId="48" xfId="0" applyNumberFormat="1" applyFont="1" applyFill="1" applyBorder="1" applyAlignment="1">
      <alignment horizontal="center" vertical="center" wrapText="1"/>
    </xf>
    <xf numFmtId="0" fontId="32" fillId="0" borderId="49"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32" fillId="0" borderId="50" xfId="0"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32" fillId="0" borderId="21" xfId="0"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28" xfId="0" applyNumberFormat="1" applyFont="1" applyBorder="1" applyAlignment="1">
      <alignment horizontal="center" vertical="center"/>
    </xf>
    <xf numFmtId="0" fontId="9" fillId="0" borderId="34"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29" xfId="0" applyNumberFormat="1" applyFont="1" applyBorder="1" applyAlignment="1">
      <alignment horizontal="center" vertical="center"/>
    </xf>
    <xf numFmtId="0" fontId="2" fillId="0" borderId="0" xfId="0" applyNumberFormat="1" applyFont="1" applyAlignment="1">
      <alignmen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40% - 着色 1" xfId="75"/>
    <cellStyle name="20% - 着色 4" xfId="76"/>
    <cellStyle name="着色 2" xfId="77"/>
    <cellStyle name="20% - 着色 6" xfId="78"/>
    <cellStyle name="40% - 着色 2" xfId="79"/>
    <cellStyle name="40% - 着色 4" xfId="80"/>
    <cellStyle name="40% - 着色 5" xfId="81"/>
    <cellStyle name="40% - 着色 6" xfId="82"/>
    <cellStyle name="标题 5" xfId="83"/>
    <cellStyle name="60% - 着色 6" xfId="84"/>
    <cellStyle name="常规 2" xfId="85"/>
    <cellStyle name="着色 3" xfId="86"/>
    <cellStyle name="着色 4" xfId="87"/>
    <cellStyle name="着色 6" xfId="88"/>
    <cellStyle name="注释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38"/>
  <sheetViews>
    <sheetView tabSelected="1" zoomScaleSheetLayoutView="100" workbookViewId="0" topLeftCell="C35">
      <selection activeCell="G47" sqref="G47"/>
    </sheetView>
  </sheetViews>
  <sheetFormatPr defaultColWidth="9.00390625" defaultRowHeight="14.25"/>
  <cols>
    <col min="1" max="1" width="5.125" style="5" customWidth="1"/>
    <col min="2" max="2" width="16.25390625" style="1" customWidth="1"/>
    <col min="3" max="3" width="49.875" style="1" customWidth="1"/>
    <col min="4" max="4" width="11.375" style="6" customWidth="1"/>
    <col min="5" max="5" width="5.875" style="1" customWidth="1"/>
    <col min="6" max="6" width="23.375" style="1" customWidth="1"/>
    <col min="7" max="7" width="50.50390625" style="1" customWidth="1"/>
    <col min="8" max="8" width="36.75390625" style="1" customWidth="1"/>
    <col min="9" max="253" width="9.00390625" style="1" customWidth="1"/>
  </cols>
  <sheetData>
    <row r="1" spans="1:5" s="1" customFormat="1" ht="15">
      <c r="A1" s="7" t="s">
        <v>0</v>
      </c>
      <c r="B1" s="8"/>
      <c r="C1" s="8"/>
      <c r="D1" s="9"/>
      <c r="E1" s="8"/>
    </row>
    <row r="2" spans="1:8" s="1" customFormat="1" ht="39.75" customHeight="1">
      <c r="A2" s="10" t="s">
        <v>1</v>
      </c>
      <c r="B2" s="11"/>
      <c r="C2" s="11"/>
      <c r="D2" s="11"/>
      <c r="E2" s="11"/>
      <c r="F2" s="11"/>
      <c r="G2" s="11"/>
      <c r="H2" s="11"/>
    </row>
    <row r="3" spans="1:8" s="2" customFormat="1" ht="19.5" customHeight="1">
      <c r="A3" s="12" t="s">
        <v>2</v>
      </c>
      <c r="B3" s="13" t="s">
        <v>3</v>
      </c>
      <c r="C3" s="13" t="s">
        <v>4</v>
      </c>
      <c r="D3" s="14" t="s">
        <v>5</v>
      </c>
      <c r="E3" s="14" t="s">
        <v>6</v>
      </c>
      <c r="F3" s="15" t="s">
        <v>7</v>
      </c>
      <c r="G3" s="14"/>
      <c r="H3" s="16"/>
    </row>
    <row r="4" spans="1:8" s="2" customFormat="1" ht="18.75" customHeight="1">
      <c r="A4" s="17"/>
      <c r="B4" s="18"/>
      <c r="C4" s="18"/>
      <c r="D4" s="19"/>
      <c r="E4" s="19"/>
      <c r="F4" s="20" t="s">
        <v>8</v>
      </c>
      <c r="G4" s="21"/>
      <c r="H4" s="22" t="s">
        <v>9</v>
      </c>
    </row>
    <row r="5" spans="1:8" s="2" customFormat="1" ht="138" customHeight="1">
      <c r="A5" s="23">
        <v>1</v>
      </c>
      <c r="B5" s="24" t="s">
        <v>10</v>
      </c>
      <c r="C5" s="25" t="s">
        <v>11</v>
      </c>
      <c r="D5" s="26" t="s">
        <v>12</v>
      </c>
      <c r="E5" s="24">
        <v>3</v>
      </c>
      <c r="F5" s="25" t="s">
        <v>13</v>
      </c>
      <c r="G5" s="25"/>
      <c r="H5" s="27" t="s">
        <v>14</v>
      </c>
    </row>
    <row r="6" spans="1:8" s="2" customFormat="1" ht="117" customHeight="1">
      <c r="A6" s="28">
        <v>2</v>
      </c>
      <c r="B6" s="29" t="s">
        <v>15</v>
      </c>
      <c r="C6" s="30" t="s">
        <v>16</v>
      </c>
      <c r="D6" s="31"/>
      <c r="E6" s="29">
        <v>20</v>
      </c>
      <c r="F6" s="30" t="s">
        <v>13</v>
      </c>
      <c r="G6" s="30"/>
      <c r="H6" s="32" t="s">
        <v>17</v>
      </c>
    </row>
    <row r="7" spans="1:8" s="2" customFormat="1" ht="160.5" customHeight="1">
      <c r="A7" s="28">
        <v>3</v>
      </c>
      <c r="B7" s="29" t="s">
        <v>18</v>
      </c>
      <c r="C7" s="30" t="s">
        <v>19</v>
      </c>
      <c r="D7" s="31"/>
      <c r="E7" s="29">
        <v>1</v>
      </c>
      <c r="F7" s="30" t="s">
        <v>20</v>
      </c>
      <c r="G7" s="30"/>
      <c r="H7" s="32" t="s">
        <v>21</v>
      </c>
    </row>
    <row r="8" spans="1:8" s="2" customFormat="1" ht="138" customHeight="1">
      <c r="A8" s="28">
        <v>4</v>
      </c>
      <c r="B8" s="29" t="s">
        <v>22</v>
      </c>
      <c r="C8" s="30" t="s">
        <v>23</v>
      </c>
      <c r="D8" s="31"/>
      <c r="E8" s="29">
        <v>1</v>
      </c>
      <c r="F8" s="30" t="s">
        <v>20</v>
      </c>
      <c r="G8" s="30"/>
      <c r="H8" s="32" t="s">
        <v>24</v>
      </c>
    </row>
    <row r="9" spans="1:8" s="2" customFormat="1" ht="147.75" customHeight="1">
      <c r="A9" s="33">
        <v>5</v>
      </c>
      <c r="B9" s="34" t="s">
        <v>25</v>
      </c>
      <c r="C9" s="35" t="s">
        <v>26</v>
      </c>
      <c r="D9" s="36"/>
      <c r="E9" s="34">
        <v>1</v>
      </c>
      <c r="F9" s="35" t="s">
        <v>20</v>
      </c>
      <c r="G9" s="35"/>
      <c r="H9" s="37" t="s">
        <v>27</v>
      </c>
    </row>
    <row r="10" spans="1:8" s="2" customFormat="1" ht="123" customHeight="1">
      <c r="A10" s="23">
        <v>6</v>
      </c>
      <c r="B10" s="24" t="s">
        <v>28</v>
      </c>
      <c r="C10" s="25" t="s">
        <v>29</v>
      </c>
      <c r="D10" s="26" t="s">
        <v>12</v>
      </c>
      <c r="E10" s="24">
        <v>1</v>
      </c>
      <c r="F10" s="25" t="s">
        <v>20</v>
      </c>
      <c r="G10" s="25"/>
      <c r="H10" s="27" t="s">
        <v>30</v>
      </c>
    </row>
    <row r="11" spans="1:8" s="2" customFormat="1" ht="105" customHeight="1">
      <c r="A11" s="28">
        <v>7</v>
      </c>
      <c r="B11" s="29" t="s">
        <v>31</v>
      </c>
      <c r="C11" s="30" t="s">
        <v>32</v>
      </c>
      <c r="D11" s="31"/>
      <c r="E11" s="29">
        <v>2</v>
      </c>
      <c r="F11" s="30" t="s">
        <v>20</v>
      </c>
      <c r="G11" s="30"/>
      <c r="H11" s="32" t="s">
        <v>33</v>
      </c>
    </row>
    <row r="12" spans="1:8" s="2" customFormat="1" ht="132" customHeight="1">
      <c r="A12" s="28">
        <v>8</v>
      </c>
      <c r="B12" s="29" t="s">
        <v>34</v>
      </c>
      <c r="C12" s="30" t="s">
        <v>35</v>
      </c>
      <c r="D12" s="31"/>
      <c r="E12" s="29">
        <v>2</v>
      </c>
      <c r="F12" s="30" t="s">
        <v>20</v>
      </c>
      <c r="G12" s="30"/>
      <c r="H12" s="32" t="s">
        <v>36</v>
      </c>
    </row>
    <row r="13" spans="1:8" s="2" customFormat="1" ht="132.75" customHeight="1">
      <c r="A13" s="28">
        <v>9</v>
      </c>
      <c r="B13" s="29" t="s">
        <v>37</v>
      </c>
      <c r="C13" s="30" t="s">
        <v>38</v>
      </c>
      <c r="D13" s="31"/>
      <c r="E13" s="29">
        <v>2</v>
      </c>
      <c r="F13" s="30" t="s">
        <v>39</v>
      </c>
      <c r="G13" s="30"/>
      <c r="H13" s="32" t="s">
        <v>40</v>
      </c>
    </row>
    <row r="14" spans="1:8" s="2" customFormat="1" ht="204" customHeight="1">
      <c r="A14" s="33">
        <v>10</v>
      </c>
      <c r="B14" s="34" t="s">
        <v>41</v>
      </c>
      <c r="C14" s="35" t="s">
        <v>42</v>
      </c>
      <c r="D14" s="36"/>
      <c r="E14" s="34">
        <v>3</v>
      </c>
      <c r="F14" s="35" t="s">
        <v>20</v>
      </c>
      <c r="G14" s="35"/>
      <c r="H14" s="37" t="s">
        <v>43</v>
      </c>
    </row>
    <row r="15" spans="1:8" s="2" customFormat="1" ht="175.5" customHeight="1">
      <c r="A15" s="38">
        <v>11</v>
      </c>
      <c r="B15" s="39" t="s">
        <v>44</v>
      </c>
      <c r="C15" s="40" t="s">
        <v>16</v>
      </c>
      <c r="D15" s="39" t="s">
        <v>12</v>
      </c>
      <c r="E15" s="39">
        <v>12</v>
      </c>
      <c r="F15" s="40" t="s">
        <v>20</v>
      </c>
      <c r="G15" s="40"/>
      <c r="H15" s="41" t="s">
        <v>45</v>
      </c>
    </row>
    <row r="16" spans="1:8" s="2" customFormat="1" ht="174" customHeight="1">
      <c r="A16" s="23">
        <v>12</v>
      </c>
      <c r="B16" s="42" t="s">
        <v>46</v>
      </c>
      <c r="C16" s="43" t="s">
        <v>47</v>
      </c>
      <c r="D16" s="26" t="s">
        <v>48</v>
      </c>
      <c r="E16" s="24">
        <v>1</v>
      </c>
      <c r="F16" s="44" t="s">
        <v>49</v>
      </c>
      <c r="G16" s="45"/>
      <c r="H16" s="46" t="s">
        <v>50</v>
      </c>
    </row>
    <row r="17" spans="1:8" s="2" customFormat="1" ht="142.5" customHeight="1">
      <c r="A17" s="33">
        <v>13</v>
      </c>
      <c r="B17" s="47" t="s">
        <v>51</v>
      </c>
      <c r="C17" s="48" t="s">
        <v>52</v>
      </c>
      <c r="D17" s="36"/>
      <c r="E17" s="34">
        <v>1</v>
      </c>
      <c r="F17" s="49" t="s">
        <v>49</v>
      </c>
      <c r="G17" s="50"/>
      <c r="H17" s="51" t="s">
        <v>53</v>
      </c>
    </row>
    <row r="18" spans="1:8" s="2" customFormat="1" ht="213" customHeight="1">
      <c r="A18" s="38">
        <v>14</v>
      </c>
      <c r="B18" s="39" t="s">
        <v>54</v>
      </c>
      <c r="C18" s="40" t="s">
        <v>55</v>
      </c>
      <c r="D18" s="39" t="s">
        <v>56</v>
      </c>
      <c r="E18" s="39">
        <v>1</v>
      </c>
      <c r="F18" s="52" t="s">
        <v>57</v>
      </c>
      <c r="G18" s="53"/>
      <c r="H18" s="54" t="s">
        <v>58</v>
      </c>
    </row>
    <row r="19" spans="1:253" s="3" customFormat="1" ht="108" customHeight="1">
      <c r="A19" s="23">
        <v>15</v>
      </c>
      <c r="B19" s="26" t="s">
        <v>59</v>
      </c>
      <c r="C19" s="55" t="s">
        <v>60</v>
      </c>
      <c r="D19" s="24" t="s">
        <v>61</v>
      </c>
      <c r="E19" s="42">
        <v>28</v>
      </c>
      <c r="F19" s="55" t="s">
        <v>62</v>
      </c>
      <c r="G19" s="56" t="s">
        <v>63</v>
      </c>
      <c r="H19" s="57" t="s">
        <v>64</v>
      </c>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row>
    <row r="20" spans="1:253" s="3" customFormat="1" ht="111.75" customHeight="1">
      <c r="A20" s="28">
        <v>16</v>
      </c>
      <c r="B20" s="31"/>
      <c r="C20" s="58"/>
      <c r="D20" s="29" t="s">
        <v>65</v>
      </c>
      <c r="E20" s="59">
        <v>18</v>
      </c>
      <c r="F20" s="58"/>
      <c r="G20" s="60" t="s">
        <v>66</v>
      </c>
      <c r="H20" s="61"/>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row>
    <row r="21" spans="1:253" s="3" customFormat="1" ht="51" customHeight="1">
      <c r="A21" s="33">
        <v>17</v>
      </c>
      <c r="B21" s="36"/>
      <c r="C21" s="62"/>
      <c r="D21" s="34" t="s">
        <v>67</v>
      </c>
      <c r="E21" s="63">
        <v>5</v>
      </c>
      <c r="F21" s="62"/>
      <c r="G21" s="34" t="s">
        <v>63</v>
      </c>
      <c r="H21" s="64"/>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row>
    <row r="22" spans="1:253" s="3" customFormat="1" ht="39" customHeight="1">
      <c r="A22" s="23">
        <v>18</v>
      </c>
      <c r="B22" s="26" t="s">
        <v>68</v>
      </c>
      <c r="C22" s="55" t="s">
        <v>60</v>
      </c>
      <c r="D22" s="24" t="s">
        <v>69</v>
      </c>
      <c r="E22" s="65">
        <v>8</v>
      </c>
      <c r="F22" s="55" t="s">
        <v>70</v>
      </c>
      <c r="G22" s="24" t="s">
        <v>63</v>
      </c>
      <c r="H22" s="66"/>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row>
    <row r="23" spans="1:253" s="3" customFormat="1" ht="87" customHeight="1">
      <c r="A23" s="28">
        <v>19</v>
      </c>
      <c r="B23" s="31"/>
      <c r="C23" s="58"/>
      <c r="D23" s="29" t="s">
        <v>71</v>
      </c>
      <c r="E23" s="59">
        <v>11</v>
      </c>
      <c r="F23" s="58"/>
      <c r="G23" s="67" t="s">
        <v>72</v>
      </c>
      <c r="H23" s="68" t="s">
        <v>64</v>
      </c>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row>
    <row r="24" spans="1:253" s="3" customFormat="1" ht="93.75" customHeight="1">
      <c r="A24" s="28">
        <v>20</v>
      </c>
      <c r="B24" s="31"/>
      <c r="C24" s="58"/>
      <c r="D24" s="29" t="s">
        <v>73</v>
      </c>
      <c r="E24" s="59">
        <v>3</v>
      </c>
      <c r="F24" s="58"/>
      <c r="G24" s="67" t="s">
        <v>74</v>
      </c>
      <c r="H24" s="61"/>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row>
    <row r="25" spans="1:253" s="3" customFormat="1" ht="102" customHeight="1">
      <c r="A25" s="28">
        <v>21</v>
      </c>
      <c r="B25" s="31"/>
      <c r="C25" s="58"/>
      <c r="D25" s="69" t="s">
        <v>75</v>
      </c>
      <c r="E25" s="59">
        <v>21</v>
      </c>
      <c r="F25" s="58"/>
      <c r="G25" s="67" t="s">
        <v>76</v>
      </c>
      <c r="H25" s="61"/>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row>
    <row r="26" spans="1:253" s="3" customFormat="1" ht="111.75" customHeight="1">
      <c r="A26" s="33">
        <v>22</v>
      </c>
      <c r="B26" s="36"/>
      <c r="C26" s="62"/>
      <c r="D26" s="70" t="s">
        <v>77</v>
      </c>
      <c r="E26" s="47">
        <v>7</v>
      </c>
      <c r="F26" s="62"/>
      <c r="G26" s="71" t="s">
        <v>78</v>
      </c>
      <c r="H26" s="64"/>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row>
    <row r="27" spans="1:253" s="3" customFormat="1" ht="135" customHeight="1">
      <c r="A27" s="72">
        <v>23</v>
      </c>
      <c r="B27" s="73" t="s">
        <v>68</v>
      </c>
      <c r="C27" s="74" t="s">
        <v>60</v>
      </c>
      <c r="D27" s="73" t="s">
        <v>79</v>
      </c>
      <c r="E27" s="75">
        <v>5</v>
      </c>
      <c r="F27" s="74" t="s">
        <v>70</v>
      </c>
      <c r="G27" s="76" t="s">
        <v>80</v>
      </c>
      <c r="H27" s="77" t="s">
        <v>64</v>
      </c>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row>
    <row r="28" spans="1:8" s="2" customFormat="1" ht="207" customHeight="1">
      <c r="A28" s="23">
        <v>24</v>
      </c>
      <c r="B28" s="78" t="s">
        <v>81</v>
      </c>
      <c r="C28" s="79" t="s">
        <v>60</v>
      </c>
      <c r="D28" s="24" t="s">
        <v>65</v>
      </c>
      <c r="E28" s="65">
        <v>5</v>
      </c>
      <c r="F28" s="80" t="s">
        <v>82</v>
      </c>
      <c r="G28" s="81" t="s">
        <v>83</v>
      </c>
      <c r="H28" s="57" t="s">
        <v>64</v>
      </c>
    </row>
    <row r="29" spans="1:8" s="2" customFormat="1" ht="183" customHeight="1">
      <c r="A29" s="28">
        <v>25</v>
      </c>
      <c r="B29" s="82"/>
      <c r="C29" s="83"/>
      <c r="D29" s="29" t="s">
        <v>69</v>
      </c>
      <c r="E29" s="59">
        <v>2</v>
      </c>
      <c r="F29" s="84"/>
      <c r="G29" s="85" t="s">
        <v>84</v>
      </c>
      <c r="H29" s="61"/>
    </row>
    <row r="30" spans="1:8" s="2" customFormat="1" ht="252.75" customHeight="1">
      <c r="A30" s="33">
        <v>26</v>
      </c>
      <c r="B30" s="86"/>
      <c r="C30" s="87"/>
      <c r="D30" s="34" t="s">
        <v>67</v>
      </c>
      <c r="E30" s="63">
        <v>3</v>
      </c>
      <c r="F30" s="88"/>
      <c r="G30" s="89" t="s">
        <v>85</v>
      </c>
      <c r="H30" s="64"/>
    </row>
    <row r="31" spans="1:8" s="2" customFormat="1" ht="114.75" customHeight="1">
      <c r="A31" s="23">
        <v>27</v>
      </c>
      <c r="B31" s="78" t="s">
        <v>81</v>
      </c>
      <c r="C31" s="79" t="s">
        <v>60</v>
      </c>
      <c r="D31" s="24" t="s">
        <v>73</v>
      </c>
      <c r="E31" s="65">
        <v>2</v>
      </c>
      <c r="F31" s="80" t="s">
        <v>82</v>
      </c>
      <c r="G31" s="81" t="s">
        <v>86</v>
      </c>
      <c r="H31" s="57" t="s">
        <v>64</v>
      </c>
    </row>
    <row r="32" spans="1:8" s="2" customFormat="1" ht="135" customHeight="1">
      <c r="A32" s="28">
        <v>28</v>
      </c>
      <c r="B32" s="82"/>
      <c r="C32" s="83"/>
      <c r="D32" s="29" t="s">
        <v>75</v>
      </c>
      <c r="E32" s="59">
        <v>3</v>
      </c>
      <c r="F32" s="84"/>
      <c r="G32" s="85" t="s">
        <v>87</v>
      </c>
      <c r="H32" s="61"/>
    </row>
    <row r="33" spans="1:8" s="2" customFormat="1" ht="141" customHeight="1">
      <c r="A33" s="33">
        <v>29</v>
      </c>
      <c r="B33" s="86"/>
      <c r="C33" s="87"/>
      <c r="D33" s="34"/>
      <c r="E33" s="63">
        <v>2</v>
      </c>
      <c r="F33" s="88"/>
      <c r="G33" s="89" t="s">
        <v>88</v>
      </c>
      <c r="H33" s="64"/>
    </row>
    <row r="34" spans="1:253" s="3" customFormat="1" ht="106.5" customHeight="1">
      <c r="A34" s="90">
        <v>30</v>
      </c>
      <c r="B34" s="91" t="s">
        <v>89</v>
      </c>
      <c r="C34" s="92" t="s">
        <v>90</v>
      </c>
      <c r="D34" s="91" t="s">
        <v>61</v>
      </c>
      <c r="E34" s="93">
        <v>15</v>
      </c>
      <c r="F34" s="94" t="s">
        <v>91</v>
      </c>
      <c r="G34" s="95"/>
      <c r="H34" s="96" t="s">
        <v>92</v>
      </c>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row>
    <row r="35" spans="1:8" s="2" customFormat="1" ht="19.5" customHeight="1">
      <c r="A35" s="97">
        <v>31</v>
      </c>
      <c r="B35" s="98" t="s">
        <v>93</v>
      </c>
      <c r="C35" s="84" t="s">
        <v>94</v>
      </c>
      <c r="D35" s="99" t="s">
        <v>61</v>
      </c>
      <c r="E35" s="100">
        <v>1</v>
      </c>
      <c r="F35" s="84" t="s">
        <v>95</v>
      </c>
      <c r="G35" s="99" t="s">
        <v>63</v>
      </c>
      <c r="H35" s="61" t="s">
        <v>64</v>
      </c>
    </row>
    <row r="36" spans="1:8" s="2" customFormat="1" ht="19.5" customHeight="1">
      <c r="A36" s="101">
        <v>32</v>
      </c>
      <c r="B36" s="82"/>
      <c r="C36" s="84"/>
      <c r="D36" s="31" t="s">
        <v>69</v>
      </c>
      <c r="E36" s="102">
        <v>2</v>
      </c>
      <c r="F36" s="84"/>
      <c r="G36" s="31" t="s">
        <v>63</v>
      </c>
      <c r="H36" s="61"/>
    </row>
    <row r="37" spans="1:8" s="2" customFormat="1" ht="123" customHeight="1">
      <c r="A37" s="33">
        <v>33</v>
      </c>
      <c r="B37" s="86"/>
      <c r="C37" s="88"/>
      <c r="D37" s="70" t="s">
        <v>73</v>
      </c>
      <c r="E37" s="47">
        <v>1</v>
      </c>
      <c r="F37" s="88"/>
      <c r="G37" s="71" t="s">
        <v>96</v>
      </c>
      <c r="H37" s="64"/>
    </row>
    <row r="38" spans="1:253" s="4" customFormat="1" ht="37.5" customHeight="1">
      <c r="A38" s="103" t="s">
        <v>97</v>
      </c>
      <c r="B38" s="104"/>
      <c r="C38" s="105" t="s">
        <v>63</v>
      </c>
      <c r="D38" s="106" t="s">
        <v>63</v>
      </c>
      <c r="E38" s="106">
        <f>SUM(E5:E37)</f>
        <v>193</v>
      </c>
      <c r="F38" s="106" t="s">
        <v>63</v>
      </c>
      <c r="G38" s="107"/>
      <c r="H38" s="108" t="s">
        <v>63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sheetData>
  <sheetProtection/>
  <mergeCells count="50">
    <mergeCell ref="A1:C1"/>
    <mergeCell ref="A2:H2"/>
    <mergeCell ref="F3:H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34:G34"/>
    <mergeCell ref="A38:B38"/>
    <mergeCell ref="F38:G38"/>
    <mergeCell ref="A3:A4"/>
    <mergeCell ref="B3:B4"/>
    <mergeCell ref="B19:B21"/>
    <mergeCell ref="B22:B26"/>
    <mergeCell ref="B28:B30"/>
    <mergeCell ref="B31:B33"/>
    <mergeCell ref="B35:B37"/>
    <mergeCell ref="C3:C4"/>
    <mergeCell ref="C19:C21"/>
    <mergeCell ref="C22:C26"/>
    <mergeCell ref="C28:C30"/>
    <mergeCell ref="C31:C33"/>
    <mergeCell ref="C35:C37"/>
    <mergeCell ref="D3:D4"/>
    <mergeCell ref="D5:D9"/>
    <mergeCell ref="D10:D14"/>
    <mergeCell ref="D16:D17"/>
    <mergeCell ref="D32:D33"/>
    <mergeCell ref="E3:E4"/>
    <mergeCell ref="F19:F21"/>
    <mergeCell ref="F22:F26"/>
    <mergeCell ref="F28:F30"/>
    <mergeCell ref="F31:F33"/>
    <mergeCell ref="F35:F37"/>
    <mergeCell ref="H19:H21"/>
    <mergeCell ref="H23:H26"/>
    <mergeCell ref="H28:H30"/>
    <mergeCell ref="H31:H33"/>
    <mergeCell ref="H35:H37"/>
  </mergeCells>
  <printOptions/>
  <pageMargins left="0.4326388888888889" right="0.19652777777777777" top="0.4722222222222222" bottom="0.66875" header="0.6298611111111111" footer="0.39305555555555555"/>
  <pageSetup fitToHeight="0" fitToWidth="1" horizontalDpi="600" verticalDpi="600" orientation="landscape" paperSize="8"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徐彤</dc:creator>
  <cp:keywords/>
  <dc:description/>
  <cp:lastModifiedBy>肖畅</cp:lastModifiedBy>
  <cp:lastPrinted>2019-11-08T03:43:05Z</cp:lastPrinted>
  <dcterms:created xsi:type="dcterms:W3CDTF">2019-01-30T07:41:13Z</dcterms:created>
  <dcterms:modified xsi:type="dcterms:W3CDTF">2024-04-24T02:12:25Z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KSOReadingLayo">
    <vt:bool>true</vt:bool>
  </property>
</Properties>
</file>