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60" windowHeight="10080"/>
  </bookViews>
  <sheets>
    <sheet name="到期一览表" sheetId="1" r:id="rId1"/>
  </sheets>
  <definedNames>
    <definedName name="_xlnm._FilterDatabase" localSheetId="0" hidden="1">到期一览表!$A$3:$XEO$22</definedName>
  </definedNames>
  <calcPr calcId="144525"/>
</workbook>
</file>

<file path=xl/sharedStrings.xml><?xml version="1.0" encoding="utf-8"?>
<sst xmlns="http://schemas.openxmlformats.org/spreadsheetml/2006/main" count="37">
  <si>
    <t>2018年贵州银行理财产品到期一览表</t>
  </si>
  <si>
    <t>截止2018年1月31日，我行已到期理财产品均按照预期收益率兑付。</t>
  </si>
  <si>
    <t>序号</t>
  </si>
  <si>
    <t>产品名称</t>
  </si>
  <si>
    <t>产品性质</t>
  </si>
  <si>
    <t>投资标的</t>
  </si>
  <si>
    <t>期限（天）</t>
  </si>
  <si>
    <t>起始日</t>
  </si>
  <si>
    <t>到期日</t>
  </si>
  <si>
    <t>金额（万元）</t>
  </si>
  <si>
    <t>预期年化收益率</t>
  </si>
  <si>
    <t>到期实际年化收益率</t>
  </si>
  <si>
    <t>贵银恒利2016增利第1期</t>
  </si>
  <si>
    <t>非保本</t>
  </si>
  <si>
    <t>资管计划</t>
  </si>
  <si>
    <t>7.0%-8.0%</t>
  </si>
  <si>
    <t>贵银恒利2016增利第2期</t>
  </si>
  <si>
    <t>贵银恒利2016增利第26期</t>
  </si>
  <si>
    <t>6.8%－7.8%</t>
  </si>
  <si>
    <t>贵银恒利2016宏利第24期</t>
  </si>
  <si>
    <t>贵银恒利2016宏利第27期</t>
  </si>
  <si>
    <t>贵银恒利2017宏利第30期</t>
  </si>
  <si>
    <t>贵银恒利2017增利第67期</t>
  </si>
  <si>
    <t>贵银恒利2017增利第68期</t>
  </si>
  <si>
    <t>贵银恒利2017增利第79期</t>
  </si>
  <si>
    <t>贵银恒利2017增利第105期</t>
  </si>
  <si>
    <t>贵银恒利2017稳利第21期</t>
  </si>
  <si>
    <t>保证收益</t>
  </si>
  <si>
    <t>存放同业</t>
  </si>
  <si>
    <t>贵银恒利2017增利第91期</t>
  </si>
  <si>
    <t>贵银恒利2017增利第124期</t>
  </si>
  <si>
    <t>贵银恒利2017稳利第23期</t>
  </si>
  <si>
    <t>贵银恒利2017增利第141期</t>
  </si>
  <si>
    <t>贵银恒利2017增利第143期</t>
  </si>
  <si>
    <t>贵银恒利2017宏利第36期</t>
  </si>
  <si>
    <t>贵银恒利2017稳利第28期</t>
  </si>
  <si>
    <t>贵银恒利2017稳利第30期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</si>
</sst>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2"/>
      <color indexed="10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4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0" fillId="0" borderId="0" applyProtection="0">
      <alignment vertical="center"/>
    </xf>
    <xf numFmtId="44" fontId="0" fillId="0" borderId="0" applyProtection="0">
      <alignment vertical="center"/>
    </xf>
    <xf numFmtId="0" fontId="4" fillId="7" borderId="0" applyProtection="0">
      <alignment vertical="center"/>
    </xf>
    <xf numFmtId="41" fontId="0" fillId="0" borderId="0" applyProtection="0">
      <alignment vertical="center"/>
    </xf>
    <xf numFmtId="9" fontId="0" fillId="0" borderId="0" applyProtection="0">
      <alignment vertical="center"/>
    </xf>
    <xf numFmtId="0" fontId="5" fillId="0" borderId="0" applyProtection="0">
      <alignment vertical="center"/>
    </xf>
    <xf numFmtId="42" fontId="0" fillId="0" borderId="0" applyProtection="0">
      <alignment vertical="center"/>
    </xf>
    <xf numFmtId="0" fontId="1" fillId="2" borderId="0" applyProtection="0">
      <alignment vertical="center"/>
    </xf>
    <xf numFmtId="0" fontId="2" fillId="3" borderId="3" applyProtection="0">
      <alignment vertical="center"/>
    </xf>
    <xf numFmtId="0" fontId="3" fillId="5" borderId="0" applyProtection="0">
      <alignment vertical="center"/>
    </xf>
    <xf numFmtId="0" fontId="1" fillId="4" borderId="0" applyProtection="0">
      <alignment vertical="center"/>
    </xf>
    <xf numFmtId="0" fontId="4" fillId="4" borderId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9" borderId="6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4" fillId="11" borderId="0" applyProtection="0">
      <alignment vertical="center"/>
    </xf>
    <xf numFmtId="0" fontId="6" fillId="0" borderId="0" applyProtection="0">
      <alignment vertical="center"/>
    </xf>
    <xf numFmtId="0" fontId="7" fillId="0" borderId="4" applyProtection="0">
      <alignment vertical="center"/>
    </xf>
    <xf numFmtId="0" fontId="10" fillId="0" borderId="5" applyProtection="0">
      <alignment vertical="center"/>
    </xf>
    <xf numFmtId="0" fontId="13" fillId="0" borderId="8" applyProtection="0">
      <alignment vertical="center"/>
    </xf>
    <xf numFmtId="0" fontId="4" fillId="8" borderId="0" applyProtection="0">
      <alignment vertical="center"/>
    </xf>
    <xf numFmtId="0" fontId="11" fillId="10" borderId="7" applyProtection="0">
      <alignment vertical="center"/>
    </xf>
    <xf numFmtId="0" fontId="4" fillId="7" borderId="0" applyProtection="0">
      <alignment vertical="center"/>
    </xf>
    <xf numFmtId="0" fontId="14" fillId="10" borderId="3" applyProtection="0">
      <alignment vertical="center"/>
    </xf>
    <xf numFmtId="0" fontId="15" fillId="14" borderId="9" applyProtection="0">
      <alignment vertical="center"/>
    </xf>
    <xf numFmtId="0" fontId="16" fillId="0" borderId="10" applyProtection="0">
      <alignment vertical="center"/>
    </xf>
    <xf numFmtId="0" fontId="4" fillId="16" borderId="0" applyProtection="0">
      <alignment vertical="center"/>
    </xf>
    <xf numFmtId="0" fontId="1" fillId="3" borderId="0" applyProtection="0">
      <alignment vertical="center"/>
    </xf>
    <xf numFmtId="0" fontId="17" fillId="0" borderId="11" applyProtection="0">
      <alignment vertical="center"/>
    </xf>
    <xf numFmtId="0" fontId="18" fillId="2" borderId="0" applyProtection="0">
      <alignment vertical="center"/>
    </xf>
    <xf numFmtId="0" fontId="19" fillId="18" borderId="0" applyProtection="0">
      <alignment vertical="center"/>
    </xf>
    <xf numFmtId="0" fontId="4" fillId="13" borderId="0" applyProtection="0">
      <alignment vertical="center"/>
    </xf>
    <xf numFmtId="0" fontId="1" fillId="12" borderId="0" applyProtection="0">
      <alignment vertical="center"/>
    </xf>
    <xf numFmtId="0" fontId="1" fillId="17" borderId="0" applyProtection="0">
      <alignment vertical="center"/>
    </xf>
    <xf numFmtId="0" fontId="1" fillId="15" borderId="0" applyProtection="0">
      <alignment vertical="center"/>
    </xf>
    <xf numFmtId="0" fontId="1" fillId="5" borderId="0" applyProtection="0">
      <alignment vertical="center"/>
    </xf>
    <xf numFmtId="0" fontId="1" fillId="11" borderId="0" applyProtection="0">
      <alignment vertical="center"/>
    </xf>
    <xf numFmtId="0" fontId="4" fillId="21" borderId="0" applyProtection="0">
      <alignment vertical="center"/>
    </xf>
    <xf numFmtId="0" fontId="1" fillId="22" borderId="0" applyProtection="0">
      <alignment vertical="center"/>
    </xf>
    <xf numFmtId="0" fontId="1" fillId="22" borderId="0" applyProtection="0">
      <alignment vertical="center"/>
    </xf>
    <xf numFmtId="0" fontId="4" fillId="23" borderId="0" applyProtection="0">
      <alignment vertical="center"/>
    </xf>
    <xf numFmtId="0" fontId="1" fillId="15" borderId="0" applyProtection="0">
      <alignment vertical="center"/>
    </xf>
    <xf numFmtId="0" fontId="4" fillId="23" borderId="0" applyProtection="0">
      <alignment vertical="center"/>
    </xf>
    <xf numFmtId="0" fontId="4" fillId="19" borderId="0" applyProtection="0">
      <alignment vertical="center"/>
    </xf>
    <xf numFmtId="0" fontId="1" fillId="20" borderId="0" applyProtection="0">
      <alignment vertical="center"/>
    </xf>
    <xf numFmtId="0" fontId="4" fillId="6" borderId="0" applyProtection="0">
      <alignment vertical="center"/>
    </xf>
    <xf numFmtId="0" fontId="2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1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left" vertical="center" wrapText="1"/>
    </xf>
    <xf numFmtId="0" fontId="24" fillId="0" borderId="0" xfId="0" applyNumberFormat="1" applyFont="1" applyFill="1" applyBorder="1" applyAlignment="1">
      <alignment horizontal="right" vertical="center" wrapText="1"/>
    </xf>
    <xf numFmtId="0" fontId="24" fillId="0" borderId="0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14" fontId="25" fillId="0" borderId="1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right" vertical="center" wrapText="1"/>
    </xf>
    <xf numFmtId="10" fontId="20" fillId="0" borderId="1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_2015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L22"/>
  <sheetViews>
    <sheetView tabSelected="1" workbookViewId="0">
      <pane xSplit="22695" topLeftCell="X1" activePane="topLeft"/>
      <selection activeCell="J13" sqref="J13"/>
      <selection pane="topRight"/>
    </sheetView>
  </sheetViews>
  <sheetFormatPr defaultColWidth="13.125" defaultRowHeight="21" customHeight="1"/>
  <cols>
    <col min="1" max="1" width="4.75" style="4" customWidth="1"/>
    <col min="2" max="2" width="18" style="5" customWidth="1"/>
    <col min="3" max="3" width="8.25" style="4" customWidth="1"/>
    <col min="4" max="4" width="8.125" style="4" customWidth="1"/>
    <col min="5" max="5" width="8.875" style="4" customWidth="1"/>
    <col min="6" max="6" width="9.43333333333333" style="4" customWidth="1"/>
    <col min="7" max="7" width="10.1416666666667" style="4" customWidth="1"/>
    <col min="8" max="8" width="9.875" style="4" customWidth="1"/>
    <col min="9" max="9" width="11.625" style="4" customWidth="1"/>
    <col min="10" max="10" width="15.125" style="4" customWidth="1"/>
    <col min="11" max="240" width="13.125" style="4" customWidth="1"/>
    <col min="241" max="16369" width="13.125" style="1"/>
  </cols>
  <sheetData>
    <row r="1" s="1" customFormat="1" customHeight="1" spans="1:10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</row>
    <row r="2" s="1" customFormat="1" customHeight="1" spans="1:240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14"/>
      <c r="L2" s="14"/>
      <c r="M2" s="14"/>
      <c r="N2" s="14"/>
      <c r="O2" s="14"/>
      <c r="P2" s="14"/>
      <c r="Q2" s="17"/>
      <c r="R2" s="17"/>
      <c r="S2" s="17"/>
      <c r="T2" s="17"/>
      <c r="U2" s="17"/>
      <c r="V2" s="17"/>
      <c r="W2" s="17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</row>
    <row r="3" s="2" customFormat="1" customHeight="1" spans="1:10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5" t="s">
        <v>10</v>
      </c>
      <c r="J3" s="15" t="s">
        <v>11</v>
      </c>
    </row>
    <row r="4" s="3" customFormat="1" customHeight="1" spans="1:240">
      <c r="A4" s="10">
        <v>1</v>
      </c>
      <c r="B4" s="12" t="s">
        <v>12</v>
      </c>
      <c r="C4" s="10" t="s">
        <v>13</v>
      </c>
      <c r="D4" s="11" t="s">
        <v>14</v>
      </c>
      <c r="E4" s="10">
        <f>G4-F4</f>
        <v>739</v>
      </c>
      <c r="F4" s="13">
        <v>42369</v>
      </c>
      <c r="G4" s="13">
        <v>43108</v>
      </c>
      <c r="H4" s="10">
        <v>10000</v>
      </c>
      <c r="I4" s="15" t="s">
        <v>15</v>
      </c>
      <c r="J4" s="15" t="s">
        <v>15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</row>
    <row r="5" s="3" customFormat="1" customHeight="1" spans="1:240">
      <c r="A5" s="10">
        <v>2</v>
      </c>
      <c r="B5" s="12" t="s">
        <v>16</v>
      </c>
      <c r="C5" s="10" t="s">
        <v>13</v>
      </c>
      <c r="D5" s="11" t="s">
        <v>14</v>
      </c>
      <c r="E5" s="10">
        <f t="shared" ref="E5:E23" si="0">G5-F5</f>
        <v>739</v>
      </c>
      <c r="F5" s="13">
        <v>42369</v>
      </c>
      <c r="G5" s="13">
        <v>43108</v>
      </c>
      <c r="H5" s="10">
        <v>15000</v>
      </c>
      <c r="I5" s="15" t="s">
        <v>15</v>
      </c>
      <c r="J5" s="15" t="s">
        <v>15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</row>
    <row r="6" s="3" customFormat="1" customHeight="1" spans="1:240">
      <c r="A6" s="10">
        <v>3</v>
      </c>
      <c r="B6" s="12" t="s">
        <v>17</v>
      </c>
      <c r="C6" s="10" t="s">
        <v>13</v>
      </c>
      <c r="D6" s="11" t="s">
        <v>14</v>
      </c>
      <c r="E6" s="10">
        <f>G6-F6</f>
        <v>730</v>
      </c>
      <c r="F6" s="13">
        <v>42387</v>
      </c>
      <c r="G6" s="13">
        <v>43117</v>
      </c>
      <c r="H6" s="10">
        <v>15000</v>
      </c>
      <c r="I6" s="15" t="s">
        <v>18</v>
      </c>
      <c r="J6" s="15" t="s">
        <v>18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</row>
    <row r="7" s="3" customFormat="1" customHeight="1" spans="1:240">
      <c r="A7" s="10">
        <v>4</v>
      </c>
      <c r="B7" s="12" t="s">
        <v>19</v>
      </c>
      <c r="C7" s="10" t="s">
        <v>13</v>
      </c>
      <c r="D7" s="11" t="s">
        <v>14</v>
      </c>
      <c r="E7" s="10">
        <f>G7-F7</f>
        <v>365</v>
      </c>
      <c r="F7" s="13">
        <v>42740</v>
      </c>
      <c r="G7" s="13">
        <v>43105</v>
      </c>
      <c r="H7" s="10">
        <v>8000</v>
      </c>
      <c r="I7" s="15">
        <v>0.054</v>
      </c>
      <c r="J7" s="15">
        <v>0.054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</row>
    <row r="8" s="3" customFormat="1" customHeight="1" spans="1:10">
      <c r="A8" s="10">
        <v>5</v>
      </c>
      <c r="B8" s="12" t="s">
        <v>20</v>
      </c>
      <c r="C8" s="10" t="s">
        <v>13</v>
      </c>
      <c r="D8" s="11" t="s">
        <v>14</v>
      </c>
      <c r="E8" s="10">
        <f>G8-F8</f>
        <v>365</v>
      </c>
      <c r="F8" s="13">
        <v>42752</v>
      </c>
      <c r="G8" s="13">
        <v>43117</v>
      </c>
      <c r="H8" s="10">
        <v>15000</v>
      </c>
      <c r="I8" s="15">
        <v>0.054</v>
      </c>
      <c r="J8" s="15">
        <v>0.054</v>
      </c>
    </row>
    <row r="9" s="3" customFormat="1" customHeight="1" spans="1:10">
      <c r="A9" s="10">
        <v>6</v>
      </c>
      <c r="B9" s="12" t="s">
        <v>21</v>
      </c>
      <c r="C9" s="10" t="s">
        <v>13</v>
      </c>
      <c r="D9" s="11" t="s">
        <v>14</v>
      </c>
      <c r="E9" s="10">
        <f>G9-F9</f>
        <v>196</v>
      </c>
      <c r="F9" s="13">
        <v>42920</v>
      </c>
      <c r="G9" s="13">
        <v>43116</v>
      </c>
      <c r="H9" s="10">
        <v>10000</v>
      </c>
      <c r="I9" s="15">
        <v>0.0475</v>
      </c>
      <c r="J9" s="15">
        <v>0.0475</v>
      </c>
    </row>
    <row r="10" s="3" customFormat="1" customHeight="1" spans="1:10">
      <c r="A10" s="10">
        <v>7</v>
      </c>
      <c r="B10" s="12" t="s">
        <v>22</v>
      </c>
      <c r="C10" s="10" t="s">
        <v>13</v>
      </c>
      <c r="D10" s="11" t="s">
        <v>14</v>
      </c>
      <c r="E10" s="10">
        <f>G10-F10</f>
        <v>182</v>
      </c>
      <c r="F10" s="13">
        <v>42929</v>
      </c>
      <c r="G10" s="13">
        <v>43111</v>
      </c>
      <c r="H10" s="10">
        <v>2420</v>
      </c>
      <c r="I10" s="15">
        <v>0.047</v>
      </c>
      <c r="J10" s="15">
        <v>0.047</v>
      </c>
    </row>
    <row r="11" s="3" customFormat="1" customHeight="1" spans="1:240">
      <c r="A11" s="10">
        <v>8</v>
      </c>
      <c r="B11" s="12" t="s">
        <v>23</v>
      </c>
      <c r="C11" s="10" t="s">
        <v>13</v>
      </c>
      <c r="D11" s="11" t="s">
        <v>14</v>
      </c>
      <c r="E11" s="10">
        <f>G11-F11</f>
        <v>182</v>
      </c>
      <c r="F11" s="13">
        <v>42929</v>
      </c>
      <c r="G11" s="13">
        <v>43111</v>
      </c>
      <c r="H11" s="10">
        <v>5155</v>
      </c>
      <c r="I11" s="15">
        <v>0.047</v>
      </c>
      <c r="J11" s="15">
        <v>0.047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</row>
    <row r="12" s="3" customFormat="1" customHeight="1" spans="1:240">
      <c r="A12" s="10">
        <v>9</v>
      </c>
      <c r="B12" s="12" t="s">
        <v>24</v>
      </c>
      <c r="C12" s="10" t="s">
        <v>13</v>
      </c>
      <c r="D12" s="11" t="s">
        <v>14</v>
      </c>
      <c r="E12" s="10">
        <f>G12-F12</f>
        <v>180</v>
      </c>
      <c r="F12" s="13">
        <v>42936</v>
      </c>
      <c r="G12" s="13">
        <v>43116</v>
      </c>
      <c r="H12" s="10">
        <v>4275</v>
      </c>
      <c r="I12" s="15">
        <v>0.047</v>
      </c>
      <c r="J12" s="15">
        <v>0.047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</row>
    <row r="13" s="3" customFormat="1" customHeight="1" spans="1:240">
      <c r="A13" s="10">
        <v>10</v>
      </c>
      <c r="B13" s="12" t="s">
        <v>25</v>
      </c>
      <c r="C13" s="10" t="s">
        <v>13</v>
      </c>
      <c r="D13" s="11" t="s">
        <v>14</v>
      </c>
      <c r="E13" s="10">
        <f>G13-F13</f>
        <v>119</v>
      </c>
      <c r="F13" s="13">
        <v>42999</v>
      </c>
      <c r="G13" s="13">
        <v>43118</v>
      </c>
      <c r="H13" s="10">
        <v>8300</v>
      </c>
      <c r="I13" s="15">
        <v>0.047</v>
      </c>
      <c r="J13" s="15">
        <v>0.047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</row>
    <row r="14" customFormat="1" customHeight="1" spans="1:16366">
      <c r="A14" s="10">
        <v>11</v>
      </c>
      <c r="B14" s="12" t="s">
        <v>26</v>
      </c>
      <c r="C14" s="10" t="s">
        <v>27</v>
      </c>
      <c r="D14" s="11" t="s">
        <v>28</v>
      </c>
      <c r="E14" s="10">
        <f>G14-F14</f>
        <v>105</v>
      </c>
      <c r="F14" s="13">
        <v>43000</v>
      </c>
      <c r="G14" s="13">
        <v>43105</v>
      </c>
      <c r="H14" s="10">
        <v>10000</v>
      </c>
      <c r="I14" s="15">
        <v>0.03</v>
      </c>
      <c r="J14" s="15">
        <v>0.03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</row>
    <row r="15" customFormat="1" customHeight="1" spans="1:16366">
      <c r="A15" s="10">
        <v>12</v>
      </c>
      <c r="B15" s="12" t="s">
        <v>29</v>
      </c>
      <c r="C15" s="10" t="s">
        <v>13</v>
      </c>
      <c r="D15" s="11" t="s">
        <v>14</v>
      </c>
      <c r="E15" s="10">
        <f>G15-F15</f>
        <v>100</v>
      </c>
      <c r="F15" s="13">
        <v>43004</v>
      </c>
      <c r="G15" s="13">
        <v>43104</v>
      </c>
      <c r="H15" s="10">
        <v>10000</v>
      </c>
      <c r="I15" s="15">
        <v>0.047</v>
      </c>
      <c r="J15" s="15">
        <v>0.047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</row>
    <row r="16" customFormat="1" customHeight="1" spans="1:16366">
      <c r="A16" s="10">
        <v>13</v>
      </c>
      <c r="B16" s="12" t="s">
        <v>30</v>
      </c>
      <c r="C16" s="10" t="s">
        <v>13</v>
      </c>
      <c r="D16" s="11" t="s">
        <v>14</v>
      </c>
      <c r="E16" s="10">
        <f>G16-F16</f>
        <v>79</v>
      </c>
      <c r="F16" s="13">
        <v>43032</v>
      </c>
      <c r="G16" s="13">
        <v>43111</v>
      </c>
      <c r="H16" s="10">
        <v>5800</v>
      </c>
      <c r="I16" s="15">
        <v>0.0475</v>
      </c>
      <c r="J16" s="15">
        <v>0.0475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</row>
    <row r="17" customFormat="1" customHeight="1" spans="1:16366">
      <c r="A17" s="10">
        <v>14</v>
      </c>
      <c r="B17" s="12" t="s">
        <v>31</v>
      </c>
      <c r="C17" s="10" t="s">
        <v>27</v>
      </c>
      <c r="D17" s="11" t="s">
        <v>28</v>
      </c>
      <c r="E17" s="10">
        <f>G17-F17</f>
        <v>91</v>
      </c>
      <c r="F17" s="13">
        <v>43035</v>
      </c>
      <c r="G17" s="13">
        <v>43126</v>
      </c>
      <c r="H17" s="10">
        <v>10000</v>
      </c>
      <c r="I17" s="15">
        <v>0.03</v>
      </c>
      <c r="J17" s="15">
        <v>0.03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</row>
    <row r="18" customFormat="1" customHeight="1" spans="1:16366">
      <c r="A18" s="10">
        <v>15</v>
      </c>
      <c r="B18" s="12" t="s">
        <v>32</v>
      </c>
      <c r="C18" s="10" t="s">
        <v>13</v>
      </c>
      <c r="D18" s="11" t="s">
        <v>14</v>
      </c>
      <c r="E18" s="10">
        <f>G18-F18</f>
        <v>72</v>
      </c>
      <c r="F18" s="13">
        <v>43039</v>
      </c>
      <c r="G18" s="13">
        <v>43111</v>
      </c>
      <c r="H18" s="10">
        <v>8600</v>
      </c>
      <c r="I18" s="15">
        <v>0.0475</v>
      </c>
      <c r="J18" s="15">
        <v>0.0475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</row>
    <row r="19" customFormat="1" customHeight="1" spans="1:16366">
      <c r="A19" s="10">
        <v>16</v>
      </c>
      <c r="B19" s="12" t="s">
        <v>33</v>
      </c>
      <c r="C19" s="10" t="s">
        <v>13</v>
      </c>
      <c r="D19" s="11" t="s">
        <v>14</v>
      </c>
      <c r="E19" s="10">
        <f>G19-F19</f>
        <v>74</v>
      </c>
      <c r="F19" s="13">
        <v>43049</v>
      </c>
      <c r="G19" s="13">
        <v>43123</v>
      </c>
      <c r="H19" s="10">
        <v>8100</v>
      </c>
      <c r="I19" s="15">
        <v>0.0475</v>
      </c>
      <c r="J19" s="15">
        <v>0.0475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</row>
    <row r="20" customFormat="1" customHeight="1" spans="1:16366">
      <c r="A20" s="10">
        <v>17</v>
      </c>
      <c r="B20" s="12" t="s">
        <v>34</v>
      </c>
      <c r="C20" s="10" t="s">
        <v>13</v>
      </c>
      <c r="D20" s="11" t="s">
        <v>14</v>
      </c>
      <c r="E20" s="10">
        <f>G20-F20</f>
        <v>61</v>
      </c>
      <c r="F20" s="13">
        <v>43062</v>
      </c>
      <c r="G20" s="13">
        <v>43123</v>
      </c>
      <c r="H20" s="10">
        <v>14400</v>
      </c>
      <c r="I20" s="15">
        <v>0.0475</v>
      </c>
      <c r="J20" s="15">
        <v>0.0475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</row>
    <row r="21" customFormat="1" customHeight="1" spans="1:16366">
      <c r="A21" s="10">
        <v>18</v>
      </c>
      <c r="B21" s="12" t="s">
        <v>35</v>
      </c>
      <c r="C21" s="10" t="s">
        <v>27</v>
      </c>
      <c r="D21" s="11" t="s">
        <v>28</v>
      </c>
      <c r="E21" s="10">
        <f>G21-F21</f>
        <v>35</v>
      </c>
      <c r="F21" s="13">
        <v>43075</v>
      </c>
      <c r="G21" s="13">
        <v>43110</v>
      </c>
      <c r="H21" s="10">
        <v>9500</v>
      </c>
      <c r="I21" s="15">
        <v>0.03</v>
      </c>
      <c r="J21" s="15">
        <v>0.03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</row>
    <row r="22" customFormat="1" customHeight="1" spans="1:16366">
      <c r="A22" s="10">
        <v>19</v>
      </c>
      <c r="B22" s="12" t="s">
        <v>36</v>
      </c>
      <c r="C22" s="10" t="s">
        <v>27</v>
      </c>
      <c r="D22" s="11" t="s">
        <v>28</v>
      </c>
      <c r="E22" s="10">
        <f>G22-F22</f>
        <v>35</v>
      </c>
      <c r="F22" s="13">
        <v>43083</v>
      </c>
      <c r="G22" s="13">
        <v>43118</v>
      </c>
      <c r="H22" s="10">
        <v>3000</v>
      </c>
      <c r="I22" s="15">
        <v>0.028</v>
      </c>
      <c r="J22" s="15">
        <v>0.028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</row>
  </sheetData>
  <mergeCells count="3">
    <mergeCell ref="A1:J1"/>
    <mergeCell ref="A2:J2"/>
    <mergeCell ref="K2:W2"/>
  </mergeCells>
  <pageMargins left="0.511805555555556" right="0.0777777777777778" top="0.313888888888889" bottom="0.313888888888889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abc</Company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到期一览表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杨文念</cp:lastModifiedBy>
  <dcterms:created xsi:type="dcterms:W3CDTF">2018-02-05T10:28:35Z</dcterms:created>
  <dcterms:modified xsi:type="dcterms:W3CDTF">2018-02-05T10:28:53Z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