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60" windowHeight="11040"/>
  </bookViews>
  <sheets>
    <sheet name="Sheet2" sheetId="1" r:id="rId1"/>
  </sheets>
  <definedNames>
    <definedName name="_xlnm._FilterDatabase" localSheetId="0" hidden="1">Sheet2!$A$3:$L$68</definedName>
  </definedNames>
  <calcPr calcId="144525"/>
</workbook>
</file>

<file path=xl/sharedStrings.xml><?xml version="1.0" encoding="utf-8"?>
<sst xmlns="http://schemas.openxmlformats.org/spreadsheetml/2006/main" count="114">
  <si>
    <t>贵州银行存续理财产品一览表2018年8月31日</t>
  </si>
  <si>
    <t>2018年8月31日，我行存续理财产品共65期，均运行正常。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</si>
  <si>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</si>
  <si>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</si>
  <si>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</si>
  <si>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</si>
  <si>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</si>
  <si>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</si>
  <si>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</si>
  <si>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</si>
  <si>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</si>
  <si>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</si>
  <si>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</si>
  <si>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</si>
  <si>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</si>
  <si>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</si>
  <si>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</si>
  <si>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</si>
  <si>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</si>
  <si>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</si>
  <si>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</si>
  <si>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</si>
  <si>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</si>
  <si>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</si>
  <si>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</si>
  <si>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贵银恒利2017增利第129期</t>
  </si>
  <si>
    <t>5.20%-5.40%</t>
  </si>
  <si>
    <t>贵银恒利2018增利第8期</t>
  </si>
  <si>
    <t>贵银恒利2018增利第38期</t>
  </si>
  <si>
    <t>贵银恒利2018增利第36期</t>
  </si>
  <si>
    <t>贵银恒利2018增利第44期</t>
  </si>
  <si>
    <t>贵银恒利2018增利第45期</t>
  </si>
  <si>
    <t>贵银恒利2018增利第66期</t>
  </si>
  <si>
    <t>贵银恒利2018增利第71期</t>
  </si>
  <si>
    <t>贵银恒利2018增利第57期</t>
  </si>
  <si>
    <t>贵银恒利2018增利第58期</t>
  </si>
  <si>
    <t>贵银恒利2018增利第73期</t>
  </si>
  <si>
    <t>贵银恒利2018增利第74期</t>
  </si>
  <si>
    <t>贵银恒利2018增利第75期</t>
  </si>
  <si>
    <t>贵银恒利2018增利第61期</t>
  </si>
  <si>
    <t>贵银恒利2018增利第76期</t>
  </si>
  <si>
    <t>贵银恒利2018增利第83期</t>
  </si>
  <si>
    <t>贵银恒利2018增利第84期</t>
  </si>
  <si>
    <t>贵银恒利2018增利第85期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</si>
  <si>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</si>
  <si>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</si>
  <si>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</si>
  <si>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</si>
  <si>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</si>
  <si>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</si>
  <si>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贵银恒利2017增利第160期</t>
  </si>
  <si>
    <t>贵银恒利2017增利第164期</t>
  </si>
  <si>
    <t>5.90%-6.10%</t>
  </si>
  <si>
    <t>贵银恒利2017增利第167期</t>
  </si>
  <si>
    <t>6.30%-6.50%</t>
  </si>
  <si>
    <t>贵银恒利2017增利第161期</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</si>
  <si>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</si>
  <si>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</si>
  <si>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</si>
  <si>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</si>
  <si>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</si>
  <si>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</si>
  <si>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</si>
  <si>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</si>
  <si>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</si>
  <si>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</si>
  <si>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</si>
  <si>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</si>
  <si>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贵银恒利2018增利第26期</t>
  </si>
  <si>
    <t>5.10%</t>
  </si>
  <si>
    <t>贵银恒利2018增利第46期</t>
  </si>
  <si>
    <t>5.20%</t>
  </si>
  <si>
    <t>贵银恒利2018增利第62期</t>
  </si>
  <si>
    <t>5.15%</t>
  </si>
  <si>
    <t>贵银恒利2018增利第63期</t>
  </si>
  <si>
    <t>贵银恒利2018增利第64期</t>
  </si>
  <si>
    <t>贵银恒利2018增利第77期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</si>
  <si>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</si>
  <si>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</si>
  <si>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贵银恒利2018增利第78期</t>
  </si>
  <si>
    <t>贵银恒利2018稳利第10期</t>
  </si>
  <si>
    <t>保证收益型</t>
  </si>
  <si>
    <t>托管费率0.01%</t>
  </si>
  <si>
    <t>存放同业</t>
  </si>
  <si>
    <t>贵银恒利2018稳利第12期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</si>
  <si>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</si>
  <si>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</si>
  <si>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</si>
  <si>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</si>
  <si>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</si>
  <si>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</si>
  <si>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</si>
  <si>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</si>
  <si>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</si>
  <si>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</si>
  <si>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</si>
  <si>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</si>
  <si>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</si>
  <si>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</si>
  <si>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</si>
  <si>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</si>
  <si>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</si>
  <si>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</si>
  <si>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</si>
  <si>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</si>
  <si>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</si>
  <si>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贵银恒利2018宏利第16期</t>
  </si>
  <si>
    <t>贵银恒利2018宏利第24期</t>
  </si>
  <si>
    <t>贵银恒利2018宏利第25期</t>
  </si>
  <si>
    <t>贵银恒利2018宏利第18期</t>
  </si>
  <si>
    <t>贵银恒利2018宏利第27期</t>
  </si>
  <si>
    <t>贵银恒利2018宏利第26期</t>
  </si>
  <si>
    <t>贵银恒利2018宏利第30期</t>
  </si>
  <si>
    <t>贵银恒利2018宏利第28期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</si>
</sst>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2"/>
      <name val="宋体"/>
      <charset val="134"/>
    </font>
    <font>
      <sz val="11"/>
      <color indexed="62"/>
      <name val="宋体"/>
      <charset val="134"/>
    </font>
    <font>
      <b/>
      <sz val="18"/>
      <color indexed="56"/>
      <name val="宋体"/>
      <charset val="134"/>
    </font>
    <font>
      <sz val="11"/>
      <color indexed="9"/>
      <name val="宋体"/>
      <charset val="134"/>
    </font>
    <font>
      <sz val="11"/>
      <color indexed="8"/>
      <name val="宋体"/>
      <charset val="134"/>
    </font>
    <font>
      <sz val="11"/>
      <color indexed="60"/>
      <name val="宋体"/>
      <charset val="134"/>
    </font>
    <font>
      <b/>
      <sz val="11"/>
      <color indexed="56"/>
      <name val="宋体"/>
      <charset val="134"/>
    </font>
    <font>
      <sz val="11"/>
      <color indexed="20"/>
      <name val="宋体"/>
      <charset val="134"/>
    </font>
    <font>
      <b/>
      <sz val="11"/>
      <color indexed="8"/>
      <name val="宋体"/>
      <charset val="134"/>
    </font>
    <font>
      <sz val="9"/>
      <name val="宋体"/>
      <charset val="134"/>
    </font>
    <font>
      <b/>
      <sz val="13"/>
      <color indexed="56"/>
      <name val="宋体"/>
      <charset val="134"/>
    </font>
    <font>
      <u/>
      <sz val="12"/>
      <color indexed="12"/>
      <name val="宋体"/>
      <charset val="134"/>
    </font>
    <font>
      <u/>
      <sz val="12"/>
      <color indexed="20"/>
      <name val="宋体"/>
      <charset val="134"/>
    </font>
    <font>
      <b/>
      <sz val="11"/>
      <color indexed="52"/>
      <name val="宋体"/>
      <charset val="134"/>
    </font>
    <font>
      <sz val="11"/>
      <color indexed="17"/>
      <name val="宋体"/>
      <charset val="134"/>
    </font>
    <font>
      <b/>
      <sz val="11"/>
      <color indexed="63"/>
      <name val="宋体"/>
      <charset val="134"/>
    </font>
    <font>
      <sz val="11"/>
      <color indexed="10"/>
      <name val="宋体"/>
      <charset val="134"/>
    </font>
    <font>
      <b/>
      <sz val="11"/>
      <color indexed="9"/>
      <name val="宋体"/>
      <charset val="134"/>
    </font>
    <font>
      <i/>
      <sz val="11"/>
      <color indexed="23"/>
      <name val="宋体"/>
      <charset val="134"/>
    </font>
    <font>
      <sz val="11"/>
      <color indexed="52"/>
      <name val="宋体"/>
      <charset val="134"/>
    </font>
    <font>
      <b/>
      <sz val="15"/>
      <color indexed="56"/>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47"/>
        <bgColor indexed="64"/>
      </patternFill>
    </fill>
    <fill>
      <patternFill patternType="solid">
        <fgColor indexed="20"/>
        <bgColor indexed="64"/>
      </patternFill>
    </fill>
    <fill>
      <patternFill patternType="solid">
        <fgColor indexed="42"/>
        <bgColor indexed="64"/>
      </patternFill>
    </fill>
    <fill>
      <patternFill patternType="solid">
        <fgColor indexed="49"/>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45"/>
        <bgColor indexed="64"/>
      </patternFill>
    </fill>
    <fill>
      <patternFill patternType="solid">
        <fgColor indexed="29"/>
        <bgColor indexed="64"/>
      </patternFill>
    </fill>
    <fill>
      <patternFill patternType="solid">
        <fgColor indexed="30"/>
        <bgColor indexed="64"/>
      </patternFill>
    </fill>
    <fill>
      <patternFill patternType="solid">
        <fgColor indexed="26"/>
        <bgColor indexed="64"/>
      </patternFill>
    </fill>
    <fill>
      <patternFill patternType="solid">
        <fgColor indexed="44"/>
        <bgColor indexed="64"/>
      </patternFill>
    </fill>
    <fill>
      <patternFill patternType="solid">
        <fgColor indexed="10"/>
        <bgColor indexed="64"/>
      </patternFill>
    </fill>
    <fill>
      <patternFill patternType="solid">
        <fgColor indexed="53"/>
        <bgColor indexed="64"/>
      </patternFill>
    </fill>
    <fill>
      <patternFill patternType="solid">
        <fgColor indexed="62"/>
        <bgColor indexed="64"/>
      </patternFill>
    </fill>
    <fill>
      <patternFill patternType="solid">
        <fgColor indexed="22"/>
        <bgColor indexed="64"/>
      </patternFill>
    </fill>
    <fill>
      <patternFill patternType="solid">
        <fgColor indexed="57"/>
        <bgColor indexed="64"/>
      </patternFill>
    </fill>
    <fill>
      <patternFill patternType="solid">
        <fgColor indexed="51"/>
        <bgColor indexed="64"/>
      </patternFill>
    </fill>
    <fill>
      <patternFill patternType="solid">
        <fgColor indexed="27"/>
        <bgColor indexed="64"/>
      </patternFill>
    </fill>
    <fill>
      <patternFill patternType="solid">
        <fgColor indexed="55"/>
        <bgColor indexed="64"/>
      </patternFill>
    </fill>
    <fill>
      <patternFill patternType="solid">
        <fgColor indexed="52"/>
        <bgColor indexed="64"/>
      </patternFill>
    </fill>
    <fill>
      <patternFill patternType="solid">
        <fgColor indexed="31"/>
        <bgColor indexed="64"/>
      </patternFill>
    </fill>
  </fills>
  <borders count="37">
    <border>
      <left/>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3" fillId="3" borderId="0" applyProtection="0">
      <alignment vertical="center"/>
    </xf>
    <xf numFmtId="9" fontId="0" fillId="0" borderId="0" applyProtection="0">
      <alignment vertical="center"/>
    </xf>
    <xf numFmtId="42" fontId="0" fillId="0" borderId="0" applyProtection="0">
      <alignment vertical="center"/>
    </xf>
    <xf numFmtId="0" fontId="2" fillId="0" borderId="0" applyProtection="0">
      <alignment vertical="center"/>
    </xf>
    <xf numFmtId="0" fontId="1" fillId="2" borderId="28" applyProtection="0">
      <alignment vertical="center"/>
    </xf>
    <xf numFmtId="0" fontId="4" fillId="4" borderId="0" applyProtection="0">
      <alignment vertical="center"/>
    </xf>
    <xf numFmtId="0" fontId="4" fillId="8" borderId="0" applyProtection="0">
      <alignment vertical="center"/>
    </xf>
    <xf numFmtId="0" fontId="7" fillId="9" borderId="0" applyProtection="0">
      <alignment vertical="center"/>
    </xf>
    <xf numFmtId="0" fontId="3" fillId="8" borderId="0" applyProtection="0">
      <alignment vertical="center"/>
    </xf>
    <xf numFmtId="0" fontId="11" fillId="0" borderId="0">
      <alignment vertical="center"/>
    </xf>
    <xf numFmtId="0" fontId="12" fillId="0" borderId="0">
      <alignment vertical="center"/>
    </xf>
    <xf numFmtId="0" fontId="0" fillId="12" borderId="30" applyProtection="0">
      <alignment vertical="center"/>
    </xf>
    <xf numFmtId="0" fontId="3" fillId="10" borderId="0" applyProtection="0">
      <alignment vertical="center"/>
    </xf>
    <xf numFmtId="0" fontId="6" fillId="0" borderId="0" applyProtection="0">
      <alignment vertical="center"/>
    </xf>
    <xf numFmtId="0" fontId="16" fillId="0" borderId="0" applyProtection="0">
      <alignment vertical="center"/>
    </xf>
    <xf numFmtId="0" fontId="18" fillId="0" borderId="0" applyProtection="0">
      <alignment vertical="center"/>
    </xf>
    <xf numFmtId="0" fontId="20" fillId="0" borderId="36" applyProtection="0">
      <alignment vertical="center"/>
    </xf>
    <xf numFmtId="0" fontId="10" fillId="0" borderId="31" applyProtection="0">
      <alignment vertical="center"/>
    </xf>
    <xf numFmtId="0" fontId="3" fillId="11" borderId="0" applyProtection="0">
      <alignment vertical="center"/>
    </xf>
    <xf numFmtId="0" fontId="6" fillId="0" borderId="32" applyProtection="0">
      <alignment vertical="center"/>
    </xf>
    <xf numFmtId="0" fontId="3" fillId="3" borderId="0" applyProtection="0">
      <alignment vertical="center"/>
    </xf>
    <xf numFmtId="0" fontId="15" fillId="17" borderId="33" applyProtection="0">
      <alignment vertical="center"/>
    </xf>
    <xf numFmtId="0" fontId="13" fillId="17" borderId="28" applyProtection="0">
      <alignment vertical="center"/>
    </xf>
    <xf numFmtId="0" fontId="17" fillId="21" borderId="34" applyProtection="0">
      <alignment vertical="center"/>
    </xf>
    <xf numFmtId="0" fontId="4" fillId="2" borderId="0" applyProtection="0">
      <alignment vertical="center"/>
    </xf>
    <xf numFmtId="0" fontId="3" fillId="14" borderId="0" applyProtection="0">
      <alignment vertical="center"/>
    </xf>
    <xf numFmtId="0" fontId="19" fillId="0" borderId="35" applyProtection="0">
      <alignment vertical="center"/>
    </xf>
    <xf numFmtId="0" fontId="8" fillId="0" borderId="29" applyProtection="0">
      <alignment vertical="center"/>
    </xf>
    <xf numFmtId="0" fontId="14" fillId="4" borderId="0" applyProtection="0">
      <alignment vertical="center"/>
    </xf>
    <xf numFmtId="0" fontId="5" fillId="7" borderId="0" applyProtection="0">
      <alignment vertical="center"/>
    </xf>
    <xf numFmtId="0" fontId="4" fillId="20" borderId="0" applyProtection="0">
      <alignment vertical="center"/>
    </xf>
    <xf numFmtId="0" fontId="3" fillId="16" borderId="0" applyProtection="0">
      <alignment vertical="center"/>
    </xf>
    <xf numFmtId="0" fontId="4" fillId="23" borderId="0" applyProtection="0">
      <alignment vertical="center"/>
    </xf>
    <xf numFmtId="0" fontId="4" fillId="13" borderId="0" applyProtection="0">
      <alignment vertical="center"/>
    </xf>
    <xf numFmtId="0" fontId="4" fillId="9" borderId="0" applyProtection="0">
      <alignment vertical="center"/>
    </xf>
    <xf numFmtId="0" fontId="4" fillId="10" borderId="0" applyProtection="0">
      <alignment vertical="center"/>
    </xf>
    <xf numFmtId="0" fontId="3" fillId="18" borderId="0" applyProtection="0">
      <alignment vertical="center"/>
    </xf>
    <xf numFmtId="0" fontId="4" fillId="6" borderId="0" applyProtection="0">
      <alignment vertical="center"/>
    </xf>
    <xf numFmtId="0" fontId="4" fillId="6" borderId="0" applyProtection="0">
      <alignment vertical="center"/>
    </xf>
    <xf numFmtId="0" fontId="3" fillId="5" borderId="0" applyProtection="0">
      <alignment vertical="center"/>
    </xf>
    <xf numFmtId="0" fontId="4" fillId="13" borderId="0" applyProtection="0">
      <alignment vertical="center"/>
    </xf>
    <xf numFmtId="0" fontId="3" fillId="5" borderId="0" applyProtection="0">
      <alignment vertical="center"/>
    </xf>
    <xf numFmtId="0" fontId="3" fillId="15" borderId="0" applyProtection="0">
      <alignment vertical="center"/>
    </xf>
    <xf numFmtId="0" fontId="4" fillId="19" borderId="0" applyProtection="0">
      <alignment vertical="center"/>
    </xf>
    <xf numFmtId="0" fontId="3" fillId="22" borderId="0" applyProtection="0">
      <alignment vertical="center"/>
    </xf>
    <xf numFmtId="0" fontId="9" fillId="0" borderId="0">
      <alignment vertical="center"/>
    </xf>
  </cellStyleXfs>
  <cellXfs count="68">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10" fontId="25"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8"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0" fontId="9" fillId="0" borderId="9" xfId="0" applyFont="1" applyFill="1" applyBorder="1" applyAlignment="1">
      <alignment horizontal="center" vertical="center"/>
    </xf>
    <xf numFmtId="10" fontId="9" fillId="0" borderId="9"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14"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10" fontId="9" fillId="0" borderId="1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10" fontId="9" fillId="0" borderId="6" xfId="0" applyNumberFormat="1" applyFont="1" applyFill="1" applyBorder="1" applyAlignment="1">
      <alignment horizontal="center" vertical="center" wrapText="1"/>
    </xf>
    <xf numFmtId="14" fontId="9" fillId="0" borderId="13"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14" fontId="9" fillId="0" borderId="14"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10" fontId="9" fillId="0" borderId="15"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14" fontId="9" fillId="0" borderId="12" xfId="0" applyNumberFormat="1" applyFont="1" applyFill="1" applyBorder="1" applyAlignment="1">
      <alignment horizontal="center" vertical="center" wrapText="1"/>
    </xf>
    <xf numFmtId="0" fontId="9" fillId="0" borderId="18" xfId="0" applyNumberFormat="1" applyFont="1" applyFill="1" applyBorder="1" applyAlignment="1">
      <alignment horizontal="center" vertical="center" wrapText="1"/>
    </xf>
    <xf numFmtId="10" fontId="9" fillId="0" borderId="14"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18" xfId="0" applyFont="1" applyFill="1" applyBorder="1" applyAlignment="1">
      <alignment horizontal="center" vertical="center"/>
    </xf>
    <xf numFmtId="14" fontId="9" fillId="0" borderId="17" xfId="0" applyNumberFormat="1" applyFont="1" applyFill="1" applyBorder="1" applyAlignment="1">
      <alignment horizontal="center" vertical="center" wrapText="1"/>
    </xf>
    <xf numFmtId="10" fontId="9" fillId="0" borderId="17"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10" fontId="25" fillId="0" borderId="19" xfId="0" applyNumberFormat="1" applyFont="1" applyFill="1" applyBorder="1" applyAlignment="1">
      <alignment horizontal="center" vertical="center" wrapText="1"/>
    </xf>
    <xf numFmtId="0" fontId="9" fillId="0" borderId="20" xfId="0" applyNumberFormat="1" applyFont="1" applyFill="1" applyBorder="1" applyAlignment="1">
      <alignment horizontal="left" vertical="center" wrapText="1"/>
    </xf>
    <xf numFmtId="14" fontId="0" fillId="0" borderId="0" xfId="0" applyNumberFormat="1">
      <alignment vertical="center"/>
    </xf>
    <xf numFmtId="0" fontId="9" fillId="0" borderId="21" xfId="0" applyNumberFormat="1" applyFont="1" applyFill="1" applyBorder="1" applyAlignment="1">
      <alignment horizontal="left" vertical="center" wrapText="1"/>
    </xf>
    <xf numFmtId="0" fontId="9" fillId="0" borderId="22" xfId="0" applyNumberFormat="1" applyFont="1" applyFill="1" applyBorder="1" applyAlignment="1">
      <alignment horizontal="left" vertical="center" wrapText="1"/>
    </xf>
    <xf numFmtId="0" fontId="9" fillId="0" borderId="23" xfId="0" applyNumberFormat="1" applyFont="1" applyFill="1" applyBorder="1" applyAlignment="1">
      <alignment horizontal="left" vertical="center" wrapText="1"/>
    </xf>
    <xf numFmtId="0" fontId="9" fillId="0" borderId="21" xfId="0" applyNumberFormat="1" applyFont="1" applyFill="1" applyBorder="1" applyAlignment="1">
      <alignment horizontal="center" vertical="center" wrapText="1"/>
    </xf>
    <xf numFmtId="0" fontId="9" fillId="0" borderId="23" xfId="0" applyNumberFormat="1" applyFont="1" applyFill="1" applyBorder="1" applyAlignment="1">
      <alignment horizontal="center" vertical="center" wrapText="1"/>
    </xf>
    <xf numFmtId="0" fontId="9" fillId="0" borderId="17" xfId="0" applyNumberFormat="1" applyFont="1" applyFill="1" applyBorder="1" applyAlignment="1">
      <alignment horizontal="left" vertical="center" wrapText="1"/>
    </xf>
    <xf numFmtId="14" fontId="25" fillId="0" borderId="6" xfId="0" applyNumberFormat="1" applyFont="1" applyFill="1" applyBorder="1" applyAlignment="1">
      <alignment horizontal="center" vertical="center" wrapText="1"/>
    </xf>
    <xf numFmtId="0" fontId="9" fillId="0" borderId="19" xfId="0" applyNumberFormat="1" applyFont="1" applyFill="1" applyBorder="1" applyAlignment="1">
      <alignment horizontal="left" vertical="center" wrapText="1"/>
    </xf>
    <xf numFmtId="14" fontId="25" fillId="0" borderId="12" xfId="0" applyNumberFormat="1" applyFont="1" applyFill="1" applyBorder="1" applyAlignment="1">
      <alignment horizontal="center" vertical="center" wrapText="1"/>
    </xf>
    <xf numFmtId="0" fontId="9" fillId="0" borderId="24" xfId="0" applyNumberFormat="1" applyFont="1" applyFill="1" applyBorder="1" applyAlignment="1">
      <alignment horizontal="center" vertical="center" wrapText="1"/>
    </xf>
    <xf numFmtId="0" fontId="9" fillId="0" borderId="25" xfId="0" applyNumberFormat="1" applyFont="1" applyFill="1" applyBorder="1" applyAlignment="1">
      <alignment horizontal="left" vertical="center" wrapText="1"/>
    </xf>
    <xf numFmtId="0" fontId="9" fillId="0" borderId="26" xfId="0" applyNumberFormat="1" applyFont="1" applyFill="1" applyBorder="1" applyAlignment="1">
      <alignment horizontal="left" vertical="center" wrapText="1"/>
    </xf>
    <xf numFmtId="0" fontId="9" fillId="0" borderId="27"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7"/>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2.375" style="1" customWidth="1"/>
    <col min="12" max="12" width="22.75" hidden="1" customWidth="1"/>
    <col min="13" max="13" width="0.125" hidden="1" customWidth="1"/>
    <col min="14" max="14" width="12.375"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0" t="s">
        <v>3</v>
      </c>
      <c r="C3" s="11" t="s">
        <v>4</v>
      </c>
      <c r="D3" s="12" t="s">
        <v>5</v>
      </c>
      <c r="E3" s="12" t="s">
        <v>6</v>
      </c>
      <c r="F3" s="12" t="s">
        <v>7</v>
      </c>
      <c r="G3" s="12" t="s">
        <v>8</v>
      </c>
      <c r="H3" s="13" t="s">
        <v>9</v>
      </c>
      <c r="I3" s="13" t="s">
        <v>10</v>
      </c>
      <c r="J3" s="13" t="s">
        <v>11</v>
      </c>
      <c r="K3" s="52" t="s">
        <v>12</v>
      </c>
    </row>
    <row r="4" ht="18" customHeight="1" spans="1:14">
      <c r="A4" s="14">
        <v>1</v>
      </c>
      <c r="B4" s="15" t="s">
        <v>13</v>
      </c>
      <c r="C4" s="16" t="s">
        <v>14</v>
      </c>
      <c r="D4" s="16">
        <v>730</v>
      </c>
      <c r="E4" s="17">
        <v>42913</v>
      </c>
      <c r="F4" s="17">
        <v>43643</v>
      </c>
      <c r="G4" s="16">
        <v>10980</v>
      </c>
      <c r="H4" s="18">
        <v>0.061</v>
      </c>
      <c r="I4" s="14">
        <f>F4-N4</f>
        <v>300</v>
      </c>
      <c r="J4" s="16" t="s">
        <v>15</v>
      </c>
      <c r="K4" s="53" t="s">
        <v>16</v>
      </c>
      <c r="L4" s="54">
        <v>43251</v>
      </c>
      <c r="M4" s="17">
        <v>43336</v>
      </c>
      <c r="N4" s="17">
        <v>43343</v>
      </c>
    </row>
    <row r="5" ht="18" customHeight="1" spans="1:14">
      <c r="A5" s="14">
        <v>2</v>
      </c>
      <c r="B5" s="19" t="s">
        <v>17</v>
      </c>
      <c r="C5" s="14" t="s">
        <v>14</v>
      </c>
      <c r="D5" s="14">
        <v>730</v>
      </c>
      <c r="E5" s="20">
        <v>42913</v>
      </c>
      <c r="F5" s="20">
        <v>43643</v>
      </c>
      <c r="G5" s="14">
        <v>9020</v>
      </c>
      <c r="H5" s="18">
        <v>0.056</v>
      </c>
      <c r="I5" s="14">
        <f t="shared" ref="I5:I36" si="0">F5-N5</f>
        <v>300</v>
      </c>
      <c r="J5" s="14"/>
      <c r="K5" s="55"/>
      <c r="L5" s="54">
        <v>43251</v>
      </c>
      <c r="M5" s="17">
        <v>43336</v>
      </c>
      <c r="N5" s="17">
        <v>43343</v>
      </c>
    </row>
    <row r="6" ht="18" customHeight="1" spans="1:14">
      <c r="A6" s="14">
        <v>3</v>
      </c>
      <c r="B6" s="19" t="s">
        <v>18</v>
      </c>
      <c r="C6" s="14" t="s">
        <v>14</v>
      </c>
      <c r="D6" s="14">
        <v>1096</v>
      </c>
      <c r="E6" s="20">
        <v>43000</v>
      </c>
      <c r="F6" s="20">
        <v>44096</v>
      </c>
      <c r="G6" s="14">
        <v>13500</v>
      </c>
      <c r="H6" s="18">
        <v>0.063</v>
      </c>
      <c r="I6" s="14">
        <f>F6-N6</f>
        <v>753</v>
      </c>
      <c r="J6" s="14"/>
      <c r="K6" s="55"/>
      <c r="L6" s="54">
        <v>43251</v>
      </c>
      <c r="M6" s="17">
        <v>43336</v>
      </c>
      <c r="N6" s="17">
        <v>43343</v>
      </c>
    </row>
    <row r="7" ht="18" customHeight="1" spans="1:14">
      <c r="A7" s="14">
        <v>4</v>
      </c>
      <c r="B7" s="19" t="s">
        <v>19</v>
      </c>
      <c r="C7" s="14" t="s">
        <v>14</v>
      </c>
      <c r="D7" s="14">
        <v>490</v>
      </c>
      <c r="E7" s="20">
        <v>43005</v>
      </c>
      <c r="F7" s="20">
        <v>43495</v>
      </c>
      <c r="G7" s="14">
        <v>6521</v>
      </c>
      <c r="H7" s="18" t="s">
        <v>20</v>
      </c>
      <c r="I7" s="14">
        <f>F7-N7</f>
        <v>152</v>
      </c>
      <c r="J7" s="14"/>
      <c r="K7" s="55"/>
      <c r="L7" s="54">
        <v>43251</v>
      </c>
      <c r="M7" s="17">
        <v>43336</v>
      </c>
      <c r="N7" s="17">
        <v>43343</v>
      </c>
    </row>
    <row r="8" ht="18" customHeight="1" spans="1:14">
      <c r="A8" s="14">
        <v>5</v>
      </c>
      <c r="B8" s="19" t="s">
        <v>21</v>
      </c>
      <c r="C8" s="14" t="s">
        <v>14</v>
      </c>
      <c r="D8" s="14">
        <v>730</v>
      </c>
      <c r="E8" s="20">
        <v>43005</v>
      </c>
      <c r="F8" s="20">
        <v>43735</v>
      </c>
      <c r="G8" s="14">
        <v>3185</v>
      </c>
      <c r="H8" s="18" t="s">
        <v>22</v>
      </c>
      <c r="I8" s="14">
        <f>F8-N8</f>
        <v>392</v>
      </c>
      <c r="J8" s="14"/>
      <c r="K8" s="55"/>
      <c r="L8" s="54">
        <v>43251</v>
      </c>
      <c r="M8" s="17">
        <v>43336</v>
      </c>
      <c r="N8" s="17">
        <v>43343</v>
      </c>
    </row>
    <row r="9" ht="18" customHeight="1" spans="1:14">
      <c r="A9" s="14">
        <v>6</v>
      </c>
      <c r="B9" s="19" t="s">
        <v>23</v>
      </c>
      <c r="C9" s="14" t="s">
        <v>14</v>
      </c>
      <c r="D9" s="14">
        <v>728</v>
      </c>
      <c r="E9" s="20">
        <v>43021</v>
      </c>
      <c r="F9" s="20">
        <v>43749</v>
      </c>
      <c r="G9" s="14">
        <v>4208</v>
      </c>
      <c r="H9" s="18" t="s">
        <v>24</v>
      </c>
      <c r="I9" s="14">
        <f>F9-N9</f>
        <v>406</v>
      </c>
      <c r="J9" s="14"/>
      <c r="K9" s="55"/>
      <c r="L9" s="54">
        <v>43251</v>
      </c>
      <c r="M9" s="17">
        <v>43336</v>
      </c>
      <c r="N9" s="17">
        <v>43343</v>
      </c>
    </row>
    <row r="10" ht="18" customHeight="1" spans="1:14">
      <c r="A10" s="14">
        <v>7</v>
      </c>
      <c r="B10" s="19" t="s">
        <v>25</v>
      </c>
      <c r="C10" s="14" t="s">
        <v>14</v>
      </c>
      <c r="D10" s="14">
        <v>365</v>
      </c>
      <c r="E10" s="20">
        <v>43038</v>
      </c>
      <c r="F10" s="20">
        <v>43403</v>
      </c>
      <c r="G10" s="14">
        <v>12561</v>
      </c>
      <c r="H10" s="18" t="s">
        <v>26</v>
      </c>
      <c r="I10" s="14">
        <f>F10-N10</f>
        <v>60</v>
      </c>
      <c r="J10" s="14"/>
      <c r="K10" s="55"/>
      <c r="L10" s="54">
        <v>43251</v>
      </c>
      <c r="M10" s="17">
        <v>43336</v>
      </c>
      <c r="N10" s="17">
        <v>43343</v>
      </c>
    </row>
    <row r="11" ht="18" customHeight="1" spans="1:14">
      <c r="A11" s="14">
        <v>8</v>
      </c>
      <c r="B11" s="19" t="s">
        <v>27</v>
      </c>
      <c r="C11" s="14" t="s">
        <v>14</v>
      </c>
      <c r="D11" s="14">
        <v>366</v>
      </c>
      <c r="E11" s="20">
        <v>43179</v>
      </c>
      <c r="F11" s="20">
        <v>43545</v>
      </c>
      <c r="G11" s="14">
        <v>10000</v>
      </c>
      <c r="H11" s="18">
        <v>0.054</v>
      </c>
      <c r="I11" s="14">
        <f>F11-N11</f>
        <v>202</v>
      </c>
      <c r="J11" s="14"/>
      <c r="K11" s="55"/>
      <c r="L11" s="54">
        <v>43251</v>
      </c>
      <c r="M11" s="17">
        <v>43336</v>
      </c>
      <c r="N11" s="17">
        <v>43343</v>
      </c>
    </row>
    <row r="12" ht="18" customHeight="1" spans="1:14">
      <c r="A12" s="14">
        <v>9</v>
      </c>
      <c r="B12" s="19" t="s">
        <v>28</v>
      </c>
      <c r="C12" s="14" t="s">
        <v>14</v>
      </c>
      <c r="D12" s="14">
        <v>195</v>
      </c>
      <c r="E12" s="20">
        <v>43188</v>
      </c>
      <c r="F12" s="20">
        <v>43383</v>
      </c>
      <c r="G12" s="14">
        <v>15700</v>
      </c>
      <c r="H12" s="18">
        <v>0.053</v>
      </c>
      <c r="I12" s="14">
        <f>F12-N12</f>
        <v>40</v>
      </c>
      <c r="J12" s="14"/>
      <c r="K12" s="55"/>
      <c r="L12" s="54">
        <v>43251</v>
      </c>
      <c r="M12" s="17">
        <v>43336</v>
      </c>
      <c r="N12" s="17">
        <v>43343</v>
      </c>
    </row>
    <row r="13" ht="18" customHeight="1" spans="1:14">
      <c r="A13" s="14">
        <v>10</v>
      </c>
      <c r="B13" s="19" t="s">
        <v>29</v>
      </c>
      <c r="C13" s="14" t="s">
        <v>14</v>
      </c>
      <c r="D13" s="14">
        <v>147</v>
      </c>
      <c r="E13" s="20">
        <v>43200</v>
      </c>
      <c r="F13" s="20">
        <v>43347</v>
      </c>
      <c r="G13" s="14">
        <v>12500</v>
      </c>
      <c r="H13" s="18">
        <v>0.0518</v>
      </c>
      <c r="I13" s="14">
        <f>F13-N13</f>
        <v>4</v>
      </c>
      <c r="J13" s="14"/>
      <c r="K13" s="55"/>
      <c r="L13" s="54">
        <v>43251</v>
      </c>
      <c r="M13" s="17">
        <v>43336</v>
      </c>
      <c r="N13" s="17">
        <v>43343</v>
      </c>
    </row>
    <row r="14" ht="18" customHeight="1" spans="1:14">
      <c r="A14" s="14">
        <v>11</v>
      </c>
      <c r="B14" s="19" t="s">
        <v>30</v>
      </c>
      <c r="C14" s="14" t="s">
        <v>14</v>
      </c>
      <c r="D14" s="14">
        <v>138</v>
      </c>
      <c r="E14" s="20">
        <v>43216</v>
      </c>
      <c r="F14" s="20">
        <v>43354</v>
      </c>
      <c r="G14" s="14">
        <v>19000</v>
      </c>
      <c r="H14" s="18">
        <v>0.0515</v>
      </c>
      <c r="I14" s="14">
        <f>F14-N14</f>
        <v>11</v>
      </c>
      <c r="J14" s="14"/>
      <c r="K14" s="55"/>
      <c r="L14" s="54">
        <v>43251</v>
      </c>
      <c r="M14" s="17">
        <v>43336</v>
      </c>
      <c r="N14" s="17">
        <v>43343</v>
      </c>
    </row>
    <row r="15" ht="18" customHeight="1" spans="1:14">
      <c r="A15" s="14">
        <v>12</v>
      </c>
      <c r="B15" s="19" t="s">
        <v>31</v>
      </c>
      <c r="C15" s="14" t="s">
        <v>14</v>
      </c>
      <c r="D15" s="14">
        <v>119</v>
      </c>
      <c r="E15" s="20">
        <v>43228</v>
      </c>
      <c r="F15" s="20">
        <v>43347</v>
      </c>
      <c r="G15" s="14">
        <v>9500</v>
      </c>
      <c r="H15" s="18">
        <v>0.0515</v>
      </c>
      <c r="I15" s="14">
        <f>F15-N15</f>
        <v>4</v>
      </c>
      <c r="J15" s="14"/>
      <c r="K15" s="55"/>
      <c r="L15" s="54">
        <v>43251</v>
      </c>
      <c r="M15" s="17">
        <v>43336</v>
      </c>
      <c r="N15" s="17">
        <v>43343</v>
      </c>
    </row>
    <row r="16" ht="18" customHeight="1" spans="1:14">
      <c r="A16" s="14">
        <v>13</v>
      </c>
      <c r="B16" s="19" t="s">
        <v>32</v>
      </c>
      <c r="C16" s="14" t="s">
        <v>14</v>
      </c>
      <c r="D16" s="14">
        <v>105</v>
      </c>
      <c r="E16" s="20">
        <v>43256</v>
      </c>
      <c r="F16" s="20">
        <v>43361</v>
      </c>
      <c r="G16" s="14">
        <v>7200</v>
      </c>
      <c r="H16" s="18">
        <v>0.05</v>
      </c>
      <c r="I16" s="14">
        <f>F16-N16</f>
        <v>18</v>
      </c>
      <c r="J16" s="14"/>
      <c r="K16" s="55"/>
      <c r="L16" s="54">
        <v>43251</v>
      </c>
      <c r="M16" s="17">
        <v>43336</v>
      </c>
      <c r="N16" s="17">
        <v>43343</v>
      </c>
    </row>
    <row r="17" ht="18" customHeight="1" spans="1:14">
      <c r="A17" s="14">
        <v>14</v>
      </c>
      <c r="B17" s="19" t="s">
        <v>33</v>
      </c>
      <c r="C17" s="14" t="s">
        <v>14</v>
      </c>
      <c r="D17" s="14">
        <v>185</v>
      </c>
      <c r="E17" s="20">
        <v>43263</v>
      </c>
      <c r="F17" s="20">
        <v>43448</v>
      </c>
      <c r="G17" s="21">
        <v>8380</v>
      </c>
      <c r="H17" s="18">
        <v>0.0518</v>
      </c>
      <c r="I17" s="14">
        <f>F17-N17</f>
        <v>105</v>
      </c>
      <c r="J17" s="14"/>
      <c r="K17" s="55"/>
      <c r="L17" s="54">
        <v>43251</v>
      </c>
      <c r="M17" s="17">
        <v>43336</v>
      </c>
      <c r="N17" s="17">
        <v>43343</v>
      </c>
    </row>
    <row r="18" ht="18" customHeight="1" spans="1:14">
      <c r="A18" s="14">
        <v>15</v>
      </c>
      <c r="B18" s="22" t="s">
        <v>34</v>
      </c>
      <c r="C18" s="23" t="s">
        <v>14</v>
      </c>
      <c r="D18" s="23">
        <v>91</v>
      </c>
      <c r="E18" s="24">
        <v>43265</v>
      </c>
      <c r="F18" s="24">
        <v>43356</v>
      </c>
      <c r="G18" s="25">
        <v>10000</v>
      </c>
      <c r="H18" s="26">
        <v>0.0495</v>
      </c>
      <c r="I18" s="14">
        <f>F18-N18</f>
        <v>13</v>
      </c>
      <c r="J18" s="23"/>
      <c r="K18" s="56"/>
      <c r="L18" s="54"/>
      <c r="M18" s="17">
        <v>43336</v>
      </c>
      <c r="N18" s="17">
        <v>43343</v>
      </c>
    </row>
    <row r="19" ht="18" customHeight="1" spans="1:14">
      <c r="A19" s="14">
        <v>16</v>
      </c>
      <c r="B19" s="22" t="s">
        <v>35</v>
      </c>
      <c r="C19" s="23" t="s">
        <v>14</v>
      </c>
      <c r="D19" s="23">
        <v>92</v>
      </c>
      <c r="E19" s="24">
        <v>43277</v>
      </c>
      <c r="F19" s="24">
        <v>43369</v>
      </c>
      <c r="G19" s="25">
        <v>11250</v>
      </c>
      <c r="H19" s="26">
        <v>0.0495</v>
      </c>
      <c r="I19" s="14">
        <f>F19-N19</f>
        <v>26</v>
      </c>
      <c r="J19" s="22"/>
      <c r="K19" s="56"/>
      <c r="L19" s="54"/>
      <c r="M19" s="17">
        <v>43336</v>
      </c>
      <c r="N19" s="17">
        <v>43343</v>
      </c>
    </row>
    <row r="20" ht="18" customHeight="1" spans="1:14">
      <c r="A20" s="14">
        <v>17</v>
      </c>
      <c r="B20" s="19" t="s">
        <v>36</v>
      </c>
      <c r="C20" s="14" t="s">
        <v>14</v>
      </c>
      <c r="D20" s="14">
        <f t="shared" ref="D20:D23" si="1">F20-E20</f>
        <v>101</v>
      </c>
      <c r="E20" s="20">
        <v>43284</v>
      </c>
      <c r="F20" s="20">
        <v>43385</v>
      </c>
      <c r="G20" s="14">
        <v>6300</v>
      </c>
      <c r="H20" s="18">
        <v>0.0502</v>
      </c>
      <c r="I20" s="14">
        <f>F20-N20</f>
        <v>42</v>
      </c>
      <c r="J20" s="22"/>
      <c r="K20" s="56"/>
      <c r="L20" s="54"/>
      <c r="M20" s="17">
        <v>43336</v>
      </c>
      <c r="N20" s="17">
        <v>43343</v>
      </c>
    </row>
    <row r="21" ht="18" customHeight="1" spans="1:14">
      <c r="A21" s="14">
        <v>18</v>
      </c>
      <c r="B21" s="19" t="s">
        <v>37</v>
      </c>
      <c r="C21" s="14" t="s">
        <v>14</v>
      </c>
      <c r="D21" s="14">
        <f>F21-E21</f>
        <v>130</v>
      </c>
      <c r="E21" s="20">
        <v>43286</v>
      </c>
      <c r="F21" s="20">
        <v>43416</v>
      </c>
      <c r="G21" s="14">
        <v>10600</v>
      </c>
      <c r="H21" s="18">
        <v>0.0512</v>
      </c>
      <c r="I21" s="14">
        <f>F21-N21</f>
        <v>73</v>
      </c>
      <c r="J21" s="22"/>
      <c r="K21" s="56"/>
      <c r="L21" s="54"/>
      <c r="M21" s="17">
        <v>43336</v>
      </c>
      <c r="N21" s="17">
        <v>43343</v>
      </c>
    </row>
    <row r="22" ht="18" customHeight="1" spans="1:14">
      <c r="A22" s="14">
        <v>19</v>
      </c>
      <c r="B22" s="14" t="s">
        <v>38</v>
      </c>
      <c r="C22" s="14" t="s">
        <v>14</v>
      </c>
      <c r="D22" s="14">
        <f>F22-E22</f>
        <v>133</v>
      </c>
      <c r="E22" s="20">
        <v>43307</v>
      </c>
      <c r="F22" s="20">
        <v>43440</v>
      </c>
      <c r="G22" s="21">
        <v>8043</v>
      </c>
      <c r="H22" s="18">
        <v>0.051</v>
      </c>
      <c r="I22" s="14">
        <f>F22-N22</f>
        <v>97</v>
      </c>
      <c r="J22" s="22"/>
      <c r="K22" s="56"/>
      <c r="L22" s="54"/>
      <c r="M22" s="17"/>
      <c r="N22" s="17">
        <v>43343</v>
      </c>
    </row>
    <row r="23" ht="18" customHeight="1" spans="1:14">
      <c r="A23" s="14">
        <v>20</v>
      </c>
      <c r="B23" s="27" t="s">
        <v>39</v>
      </c>
      <c r="C23" s="28" t="s">
        <v>14</v>
      </c>
      <c r="D23" s="23">
        <f>F23-E23</f>
        <v>210</v>
      </c>
      <c r="E23" s="29">
        <v>43314</v>
      </c>
      <c r="F23" s="29">
        <v>43524</v>
      </c>
      <c r="G23" s="30">
        <v>4800</v>
      </c>
      <c r="H23" s="31">
        <v>0.052</v>
      </c>
      <c r="I23" s="14">
        <f>F23-N23</f>
        <v>181</v>
      </c>
      <c r="J23" s="22"/>
      <c r="K23" s="56"/>
      <c r="L23" s="54"/>
      <c r="M23" s="17"/>
      <c r="N23" s="17">
        <v>43343</v>
      </c>
    </row>
    <row r="24" ht="18" customHeight="1" spans="1:14">
      <c r="A24" s="14">
        <v>21</v>
      </c>
      <c r="B24" s="22" t="s">
        <v>40</v>
      </c>
      <c r="C24" s="23" t="s">
        <v>14</v>
      </c>
      <c r="D24" s="23">
        <v>95</v>
      </c>
      <c r="E24" s="24">
        <v>43335</v>
      </c>
      <c r="F24" s="24">
        <v>43430</v>
      </c>
      <c r="G24" s="25">
        <v>15600</v>
      </c>
      <c r="H24" s="26">
        <v>0.0495</v>
      </c>
      <c r="I24" s="14">
        <f>F24-N24</f>
        <v>87</v>
      </c>
      <c r="J24" s="22"/>
      <c r="K24" s="56"/>
      <c r="L24" s="54"/>
      <c r="M24" s="17"/>
      <c r="N24" s="17">
        <v>43343</v>
      </c>
    </row>
    <row r="25" ht="18" customHeight="1" spans="1:14">
      <c r="A25" s="14">
        <v>22</v>
      </c>
      <c r="B25" s="19" t="s">
        <v>41</v>
      </c>
      <c r="C25" s="14" t="s">
        <v>14</v>
      </c>
      <c r="D25" s="14">
        <v>100</v>
      </c>
      <c r="E25" s="20">
        <v>43339</v>
      </c>
      <c r="F25" s="20">
        <v>43439</v>
      </c>
      <c r="G25" s="14">
        <v>10000</v>
      </c>
      <c r="H25" s="18">
        <v>0.05</v>
      </c>
      <c r="I25" s="14">
        <f>F25-N25</f>
        <v>96</v>
      </c>
      <c r="J25" s="22"/>
      <c r="K25" s="56"/>
      <c r="L25" s="54"/>
      <c r="M25" s="17">
        <v>43336</v>
      </c>
      <c r="N25" s="17">
        <v>43343</v>
      </c>
    </row>
    <row r="26" ht="18" customHeight="1" spans="1:14">
      <c r="A26" s="14">
        <v>23</v>
      </c>
      <c r="B26" s="19" t="s">
        <v>42</v>
      </c>
      <c r="C26" s="14" t="s">
        <v>14</v>
      </c>
      <c r="D26" s="14">
        <v>150</v>
      </c>
      <c r="E26" s="20">
        <v>43340</v>
      </c>
      <c r="F26" s="20">
        <v>43490</v>
      </c>
      <c r="G26" s="14">
        <v>10000</v>
      </c>
      <c r="H26" s="18">
        <v>0.0515</v>
      </c>
      <c r="I26" s="14">
        <f>F26-N26</f>
        <v>147</v>
      </c>
      <c r="J26" s="22"/>
      <c r="K26" s="56"/>
      <c r="L26" s="54"/>
      <c r="M26" s="17">
        <v>43336</v>
      </c>
      <c r="N26" s="17">
        <v>43343</v>
      </c>
    </row>
    <row r="27" ht="18" customHeight="1" spans="1:14">
      <c r="A27" s="23">
        <v>24</v>
      </c>
      <c r="B27" s="22" t="s">
        <v>43</v>
      </c>
      <c r="C27" s="23" t="s">
        <v>14</v>
      </c>
      <c r="D27" s="23">
        <v>106</v>
      </c>
      <c r="E27" s="24">
        <v>43342</v>
      </c>
      <c r="F27" s="24">
        <v>43448</v>
      </c>
      <c r="G27" s="23">
        <v>4800</v>
      </c>
      <c r="H27" s="26">
        <v>0.05</v>
      </c>
      <c r="I27" s="23">
        <f>F27-N27</f>
        <v>105</v>
      </c>
      <c r="J27" s="35"/>
      <c r="K27" s="57"/>
      <c r="L27" s="54">
        <v>43251</v>
      </c>
      <c r="M27" s="17">
        <v>43336</v>
      </c>
      <c r="N27" s="17">
        <v>43343</v>
      </c>
    </row>
    <row r="28" ht="18" customHeight="1" spans="1:14">
      <c r="A28" s="16">
        <v>25</v>
      </c>
      <c r="B28" s="32" t="s">
        <v>44</v>
      </c>
      <c r="C28" s="16" t="s">
        <v>14</v>
      </c>
      <c r="D28" s="16">
        <v>1096</v>
      </c>
      <c r="E28" s="17">
        <v>43021</v>
      </c>
      <c r="F28" s="17">
        <v>44117</v>
      </c>
      <c r="G28" s="16">
        <v>20000</v>
      </c>
      <c r="H28" s="33" t="s">
        <v>45</v>
      </c>
      <c r="I28" s="16">
        <f>F28-N28</f>
        <v>774</v>
      </c>
      <c r="J28" s="16" t="s">
        <v>46</v>
      </c>
      <c r="K28" s="53" t="s">
        <v>47</v>
      </c>
      <c r="L28" s="54">
        <v>43251</v>
      </c>
      <c r="M28" s="17">
        <v>43336</v>
      </c>
      <c r="N28" s="17">
        <v>43343</v>
      </c>
    </row>
    <row r="29" ht="18" customHeight="1" spans="1:14">
      <c r="A29" s="14">
        <v>26</v>
      </c>
      <c r="B29" s="19" t="s">
        <v>48</v>
      </c>
      <c r="C29" s="14" t="s">
        <v>14</v>
      </c>
      <c r="D29" s="14">
        <v>730</v>
      </c>
      <c r="E29" s="20">
        <v>43046</v>
      </c>
      <c r="F29" s="20">
        <v>43776</v>
      </c>
      <c r="G29" s="14">
        <v>10849</v>
      </c>
      <c r="H29" s="18" t="s">
        <v>49</v>
      </c>
      <c r="I29" s="14">
        <f>F29-N29</f>
        <v>433</v>
      </c>
      <c r="J29" s="14"/>
      <c r="K29" s="55"/>
      <c r="L29" s="54">
        <v>43251</v>
      </c>
      <c r="M29" s="17">
        <v>43336</v>
      </c>
      <c r="N29" s="17">
        <v>43343</v>
      </c>
    </row>
    <row r="30" ht="18" customHeight="1" spans="1:14">
      <c r="A30" s="14">
        <v>27</v>
      </c>
      <c r="B30" s="19" t="s">
        <v>50</v>
      </c>
      <c r="C30" s="14" t="s">
        <v>14</v>
      </c>
      <c r="D30" s="14">
        <v>365</v>
      </c>
      <c r="E30" s="20">
        <v>43053</v>
      </c>
      <c r="F30" s="20">
        <v>43418</v>
      </c>
      <c r="G30" s="14">
        <v>12777</v>
      </c>
      <c r="H30" s="18" t="s">
        <v>26</v>
      </c>
      <c r="I30" s="14">
        <f>F30-N30</f>
        <v>75</v>
      </c>
      <c r="J30" s="14"/>
      <c r="K30" s="55"/>
      <c r="L30" s="54">
        <v>43251</v>
      </c>
      <c r="M30" s="17">
        <v>43336</v>
      </c>
      <c r="N30" s="17">
        <v>43343</v>
      </c>
    </row>
    <row r="31" ht="18" customHeight="1" spans="1:14">
      <c r="A31" s="14">
        <v>28</v>
      </c>
      <c r="B31" s="19" t="s">
        <v>51</v>
      </c>
      <c r="C31" s="14" t="s">
        <v>14</v>
      </c>
      <c r="D31" s="14">
        <v>730</v>
      </c>
      <c r="E31" s="20">
        <v>43059</v>
      </c>
      <c r="F31" s="20">
        <v>43789</v>
      </c>
      <c r="G31" s="14">
        <v>6423</v>
      </c>
      <c r="H31" s="18" t="s">
        <v>52</v>
      </c>
      <c r="I31" s="14">
        <f>F31-N31</f>
        <v>446</v>
      </c>
      <c r="J31" s="14"/>
      <c r="K31" s="55"/>
      <c r="L31" s="54">
        <v>43251</v>
      </c>
      <c r="M31" s="17">
        <v>43336</v>
      </c>
      <c r="N31" s="17">
        <v>43343</v>
      </c>
    </row>
    <row r="32" ht="18" customHeight="1" spans="1:14">
      <c r="A32" s="14">
        <v>29</v>
      </c>
      <c r="B32" s="19" t="s">
        <v>53</v>
      </c>
      <c r="C32" s="14" t="s">
        <v>14</v>
      </c>
      <c r="D32" s="14">
        <v>1095</v>
      </c>
      <c r="E32" s="20">
        <v>43063</v>
      </c>
      <c r="F32" s="20">
        <v>44158</v>
      </c>
      <c r="G32" s="14">
        <v>5095</v>
      </c>
      <c r="H32" s="18" t="s">
        <v>54</v>
      </c>
      <c r="I32" s="14">
        <f>F32-N32</f>
        <v>815</v>
      </c>
      <c r="J32" s="14"/>
      <c r="K32" s="55"/>
      <c r="L32" s="54">
        <v>43251</v>
      </c>
      <c r="M32" s="17">
        <v>43336</v>
      </c>
      <c r="N32" s="17">
        <v>43343</v>
      </c>
    </row>
    <row r="33" ht="18" customHeight="1" spans="1:14">
      <c r="A33" s="14">
        <v>30</v>
      </c>
      <c r="B33" s="19" t="s">
        <v>55</v>
      </c>
      <c r="C33" s="14" t="s">
        <v>14</v>
      </c>
      <c r="D33" s="14">
        <v>365</v>
      </c>
      <c r="E33" s="20">
        <v>43068</v>
      </c>
      <c r="F33" s="20">
        <v>43433</v>
      </c>
      <c r="G33" s="14">
        <v>11998</v>
      </c>
      <c r="H33" s="18" t="s">
        <v>26</v>
      </c>
      <c r="I33" s="14">
        <f>F33-N33</f>
        <v>90</v>
      </c>
      <c r="J33" s="14"/>
      <c r="K33" s="55"/>
      <c r="L33" s="54">
        <v>43251</v>
      </c>
      <c r="M33" s="17">
        <v>43336</v>
      </c>
      <c r="N33" s="17">
        <v>43343</v>
      </c>
    </row>
    <row r="34" ht="18" customHeight="1" spans="1:14">
      <c r="A34" s="14">
        <v>31</v>
      </c>
      <c r="B34" s="19" t="s">
        <v>56</v>
      </c>
      <c r="C34" s="14" t="s">
        <v>14</v>
      </c>
      <c r="D34" s="14">
        <v>1093</v>
      </c>
      <c r="E34" s="20">
        <v>43090</v>
      </c>
      <c r="F34" s="20">
        <v>44183</v>
      </c>
      <c r="G34" s="14">
        <v>16372</v>
      </c>
      <c r="H34" s="18" t="s">
        <v>54</v>
      </c>
      <c r="I34" s="14">
        <f>F34-N34</f>
        <v>840</v>
      </c>
      <c r="J34" s="14"/>
      <c r="K34" s="55"/>
      <c r="L34" s="54">
        <v>43251</v>
      </c>
      <c r="M34" s="17">
        <v>43336</v>
      </c>
      <c r="N34" s="17">
        <v>43343</v>
      </c>
    </row>
    <row r="35" ht="18" customHeight="1" spans="1:14">
      <c r="A35" s="14">
        <v>32</v>
      </c>
      <c r="B35" s="19" t="s">
        <v>57</v>
      </c>
      <c r="C35" s="14" t="s">
        <v>14</v>
      </c>
      <c r="D35" s="14">
        <v>365</v>
      </c>
      <c r="E35" s="20">
        <v>43097</v>
      </c>
      <c r="F35" s="20">
        <v>43462</v>
      </c>
      <c r="G35" s="14">
        <v>6658</v>
      </c>
      <c r="H35" s="18" t="s">
        <v>26</v>
      </c>
      <c r="I35" s="14">
        <f>F35-N35</f>
        <v>119</v>
      </c>
      <c r="J35" s="14"/>
      <c r="K35" s="55"/>
      <c r="L35" s="54">
        <v>43251</v>
      </c>
      <c r="M35" s="17">
        <v>43336</v>
      </c>
      <c r="N35" s="17">
        <v>43343</v>
      </c>
    </row>
    <row r="36" ht="18" customHeight="1" spans="1:14">
      <c r="A36" s="14">
        <v>33</v>
      </c>
      <c r="B36" s="19" t="s">
        <v>58</v>
      </c>
      <c r="C36" s="14" t="s">
        <v>14</v>
      </c>
      <c r="D36" s="14">
        <v>361</v>
      </c>
      <c r="E36" s="20">
        <v>43189</v>
      </c>
      <c r="F36" s="20">
        <v>43550</v>
      </c>
      <c r="G36" s="14">
        <v>10150</v>
      </c>
      <c r="H36" s="18" t="s">
        <v>59</v>
      </c>
      <c r="I36" s="14">
        <f>F36-N36</f>
        <v>207</v>
      </c>
      <c r="J36" s="14"/>
      <c r="K36" s="55"/>
      <c r="L36" s="54">
        <v>43251</v>
      </c>
      <c r="M36" s="17">
        <v>43336</v>
      </c>
      <c r="N36" s="17">
        <v>43343</v>
      </c>
    </row>
    <row r="37" ht="18" customHeight="1" spans="1:14">
      <c r="A37" s="14">
        <v>34</v>
      </c>
      <c r="B37" s="19" t="s">
        <v>60</v>
      </c>
      <c r="C37" s="14" t="s">
        <v>14</v>
      </c>
      <c r="D37" s="14">
        <v>725</v>
      </c>
      <c r="E37" s="20">
        <v>43189</v>
      </c>
      <c r="F37" s="20">
        <v>43914</v>
      </c>
      <c r="G37" s="14">
        <v>5702</v>
      </c>
      <c r="H37" s="18" t="s">
        <v>61</v>
      </c>
      <c r="I37" s="14">
        <f t="shared" ref="I37:I68" si="2">F37-N37</f>
        <v>571</v>
      </c>
      <c r="J37" s="14"/>
      <c r="K37" s="55"/>
      <c r="L37" s="54">
        <v>43251</v>
      </c>
      <c r="M37" s="17">
        <v>43336</v>
      </c>
      <c r="N37" s="17">
        <v>43343</v>
      </c>
    </row>
    <row r="38" ht="18" customHeight="1" spans="1:14">
      <c r="A38" s="14">
        <v>35</v>
      </c>
      <c r="B38" s="19" t="s">
        <v>62</v>
      </c>
      <c r="C38" s="14" t="s">
        <v>14</v>
      </c>
      <c r="D38" s="14">
        <v>636</v>
      </c>
      <c r="E38" s="20">
        <v>43193</v>
      </c>
      <c r="F38" s="20">
        <v>43829</v>
      </c>
      <c r="G38" s="14">
        <v>6890</v>
      </c>
      <c r="H38" s="18" t="s">
        <v>63</v>
      </c>
      <c r="I38" s="14">
        <f>F38-N38</f>
        <v>486</v>
      </c>
      <c r="J38" s="14"/>
      <c r="K38" s="55"/>
      <c r="L38" s="54">
        <v>43251</v>
      </c>
      <c r="M38" s="17">
        <v>43336</v>
      </c>
      <c r="N38" s="17">
        <v>43343</v>
      </c>
    </row>
    <row r="39" ht="18" customHeight="1" spans="1:14">
      <c r="A39" s="14">
        <v>36</v>
      </c>
      <c r="B39" s="19" t="s">
        <v>64</v>
      </c>
      <c r="C39" s="14" t="s">
        <v>14</v>
      </c>
      <c r="D39" s="14">
        <v>370</v>
      </c>
      <c r="E39" s="20">
        <v>43208</v>
      </c>
      <c r="F39" s="20">
        <v>43578</v>
      </c>
      <c r="G39" s="14">
        <v>10000</v>
      </c>
      <c r="H39" s="18" t="s">
        <v>59</v>
      </c>
      <c r="I39" s="14">
        <f>F39-N39</f>
        <v>235</v>
      </c>
      <c r="J39" s="14"/>
      <c r="K39" s="55"/>
      <c r="L39" s="54">
        <v>43251</v>
      </c>
      <c r="M39" s="17">
        <v>43336</v>
      </c>
      <c r="N39" s="17">
        <v>43343</v>
      </c>
    </row>
    <row r="40" ht="18" customHeight="1" spans="1:14">
      <c r="A40" s="14">
        <v>37</v>
      </c>
      <c r="B40" s="19" t="s">
        <v>65</v>
      </c>
      <c r="C40" s="14" t="s">
        <v>14</v>
      </c>
      <c r="D40" s="14">
        <v>378</v>
      </c>
      <c r="E40" s="20">
        <v>43214</v>
      </c>
      <c r="F40" s="20">
        <v>43592</v>
      </c>
      <c r="G40" s="21">
        <v>16692</v>
      </c>
      <c r="H40" s="18" t="s">
        <v>59</v>
      </c>
      <c r="I40" s="14">
        <f>F40-N40</f>
        <v>249</v>
      </c>
      <c r="J40" s="14"/>
      <c r="K40" s="55"/>
      <c r="L40" s="54">
        <v>43251</v>
      </c>
      <c r="M40" s="17">
        <v>43336</v>
      </c>
      <c r="N40" s="17">
        <v>43343</v>
      </c>
    </row>
    <row r="41" ht="18" customHeight="1" spans="1:14">
      <c r="A41" s="14">
        <v>38</v>
      </c>
      <c r="B41" s="19" t="s">
        <v>66</v>
      </c>
      <c r="C41" s="14" t="s">
        <v>14</v>
      </c>
      <c r="D41" s="14">
        <v>300</v>
      </c>
      <c r="E41" s="20">
        <v>43223</v>
      </c>
      <c r="F41" s="20">
        <v>43523</v>
      </c>
      <c r="G41" s="21">
        <v>10000</v>
      </c>
      <c r="H41" s="18" t="s">
        <v>67</v>
      </c>
      <c r="I41" s="14">
        <f>F41-N41</f>
        <v>180</v>
      </c>
      <c r="J41" s="14"/>
      <c r="K41" s="55"/>
      <c r="L41" s="54">
        <v>43251</v>
      </c>
      <c r="M41" s="17">
        <v>43336</v>
      </c>
      <c r="N41" s="17">
        <v>43343</v>
      </c>
    </row>
    <row r="42" ht="18" customHeight="1" spans="1:14">
      <c r="A42" s="14">
        <v>39</v>
      </c>
      <c r="B42" s="19" t="s">
        <v>68</v>
      </c>
      <c r="C42" s="14" t="s">
        <v>14</v>
      </c>
      <c r="D42" s="14">
        <v>125</v>
      </c>
      <c r="E42" s="20">
        <v>43224</v>
      </c>
      <c r="F42" s="20">
        <v>43349</v>
      </c>
      <c r="G42" s="14">
        <v>9050</v>
      </c>
      <c r="H42" s="18" t="s">
        <v>69</v>
      </c>
      <c r="I42" s="14">
        <f>F42-N42</f>
        <v>6</v>
      </c>
      <c r="J42" s="14"/>
      <c r="K42" s="55"/>
      <c r="L42" s="54">
        <v>43251</v>
      </c>
      <c r="M42" s="17">
        <v>43336</v>
      </c>
      <c r="N42" s="17">
        <v>43343</v>
      </c>
    </row>
    <row r="43" ht="18" customHeight="1" spans="1:14">
      <c r="A43" s="14">
        <v>40</v>
      </c>
      <c r="B43" s="19" t="s">
        <v>70</v>
      </c>
      <c r="C43" s="14" t="s">
        <v>14</v>
      </c>
      <c r="D43" s="14">
        <v>180</v>
      </c>
      <c r="E43" s="20">
        <v>43230</v>
      </c>
      <c r="F43" s="20">
        <v>43410</v>
      </c>
      <c r="G43" s="23">
        <v>12000</v>
      </c>
      <c r="H43" s="26" t="s">
        <v>71</v>
      </c>
      <c r="I43" s="14">
        <f>F43-N43</f>
        <v>67</v>
      </c>
      <c r="J43" s="14"/>
      <c r="K43" s="55"/>
      <c r="L43" s="54">
        <v>43251</v>
      </c>
      <c r="M43" s="17">
        <v>43336</v>
      </c>
      <c r="N43" s="17">
        <v>43343</v>
      </c>
    </row>
    <row r="44" ht="18" customHeight="1" spans="1:14">
      <c r="A44" s="14">
        <v>41</v>
      </c>
      <c r="B44" s="19" t="s">
        <v>72</v>
      </c>
      <c r="C44" s="14" t="s">
        <v>14</v>
      </c>
      <c r="D44" s="14">
        <v>155</v>
      </c>
      <c r="E44" s="20">
        <v>43258</v>
      </c>
      <c r="F44" s="34">
        <v>43413</v>
      </c>
      <c r="G44" s="14">
        <v>13000</v>
      </c>
      <c r="H44" s="18" t="s">
        <v>73</v>
      </c>
      <c r="I44" s="14">
        <f>F44-N44</f>
        <v>70</v>
      </c>
      <c r="J44" s="22"/>
      <c r="K44" s="56"/>
      <c r="L44" s="54"/>
      <c r="M44" s="17">
        <v>43336</v>
      </c>
      <c r="N44" s="17">
        <v>43343</v>
      </c>
    </row>
    <row r="45" ht="18" customHeight="1" spans="1:14">
      <c r="A45" s="14">
        <v>42</v>
      </c>
      <c r="B45" s="19" t="s">
        <v>74</v>
      </c>
      <c r="C45" s="14" t="s">
        <v>14</v>
      </c>
      <c r="D45" s="14">
        <v>119</v>
      </c>
      <c r="E45" s="20">
        <v>43271</v>
      </c>
      <c r="F45" s="20">
        <v>43390</v>
      </c>
      <c r="G45" s="21">
        <v>15900</v>
      </c>
      <c r="H45" s="18">
        <v>0.051</v>
      </c>
      <c r="I45" s="14">
        <f>F45-N45</f>
        <v>47</v>
      </c>
      <c r="J45" s="22"/>
      <c r="K45" s="56"/>
      <c r="L45" s="54"/>
      <c r="M45" s="17">
        <v>43336</v>
      </c>
      <c r="N45" s="17">
        <v>43343</v>
      </c>
    </row>
    <row r="46" ht="18" customHeight="1" spans="1:14">
      <c r="A46" s="14">
        <v>43</v>
      </c>
      <c r="B46" s="19" t="s">
        <v>75</v>
      </c>
      <c r="C46" s="35" t="s">
        <v>14</v>
      </c>
      <c r="D46" s="35">
        <f t="shared" ref="D46:D48" si="3">F46-E46</f>
        <v>120</v>
      </c>
      <c r="E46" s="36">
        <v>43326</v>
      </c>
      <c r="F46" s="36">
        <v>43446</v>
      </c>
      <c r="G46" s="37">
        <v>10000</v>
      </c>
      <c r="H46" s="38">
        <v>0.051</v>
      </c>
      <c r="I46" s="23">
        <f>F46-N46</f>
        <v>103</v>
      </c>
      <c r="J46" s="35"/>
      <c r="K46" s="57"/>
      <c r="L46" s="54">
        <v>43251</v>
      </c>
      <c r="M46" s="17">
        <v>43336</v>
      </c>
      <c r="N46" s="17">
        <v>43343</v>
      </c>
    </row>
    <row r="47" ht="126" customHeight="1" spans="1:14">
      <c r="A47" s="14">
        <v>44</v>
      </c>
      <c r="B47" s="32" t="s">
        <v>76</v>
      </c>
      <c r="C47" s="39" t="s">
        <v>14</v>
      </c>
      <c r="D47" s="40">
        <f>F47-E47</f>
        <v>100</v>
      </c>
      <c r="E47" s="41">
        <v>43298</v>
      </c>
      <c r="F47" s="17">
        <v>43398</v>
      </c>
      <c r="G47" s="16">
        <v>10300</v>
      </c>
      <c r="H47" s="18">
        <v>0.05</v>
      </c>
      <c r="I47" s="16">
        <f>F47-N47</f>
        <v>55</v>
      </c>
      <c r="J47" s="16" t="s">
        <v>77</v>
      </c>
      <c r="K47" s="53" t="s">
        <v>78</v>
      </c>
      <c r="L47" s="54">
        <v>43251</v>
      </c>
      <c r="M47" s="17">
        <v>43336</v>
      </c>
      <c r="N47" s="17">
        <v>43343</v>
      </c>
    </row>
    <row r="48" ht="132" customHeight="1" spans="1:14">
      <c r="A48" s="14">
        <v>45</v>
      </c>
      <c r="B48" s="42" t="s">
        <v>79</v>
      </c>
      <c r="C48" s="35" t="s">
        <v>14</v>
      </c>
      <c r="D48" s="37">
        <f>F48-E48</f>
        <v>152</v>
      </c>
      <c r="E48" s="36">
        <v>43300</v>
      </c>
      <c r="F48" s="36">
        <v>43452</v>
      </c>
      <c r="G48" s="35">
        <v>8248</v>
      </c>
      <c r="H48" s="43">
        <v>0.0516</v>
      </c>
      <c r="I48" s="23">
        <f>F48-N48</f>
        <v>109</v>
      </c>
      <c r="J48" s="35"/>
      <c r="K48" s="57"/>
      <c r="L48" s="54">
        <v>43251</v>
      </c>
      <c r="M48" s="17">
        <v>43336</v>
      </c>
      <c r="N48" s="17">
        <v>43343</v>
      </c>
    </row>
    <row r="49" ht="18" customHeight="1" spans="1:14">
      <c r="A49" s="14">
        <v>46</v>
      </c>
      <c r="B49" s="44" t="s">
        <v>80</v>
      </c>
      <c r="C49" s="14" t="s">
        <v>81</v>
      </c>
      <c r="D49" s="14">
        <v>180</v>
      </c>
      <c r="E49" s="20">
        <v>43210</v>
      </c>
      <c r="F49" s="20">
        <v>43390</v>
      </c>
      <c r="G49" s="14">
        <v>7000</v>
      </c>
      <c r="H49" s="18">
        <v>0.041</v>
      </c>
      <c r="I49" s="16">
        <f>F49-N49</f>
        <v>47</v>
      </c>
      <c r="J49" s="14" t="s">
        <v>82</v>
      </c>
      <c r="K49" s="58" t="s">
        <v>83</v>
      </c>
      <c r="L49" s="54">
        <v>43251</v>
      </c>
      <c r="M49" s="17">
        <v>43336</v>
      </c>
      <c r="N49" s="17">
        <v>43343</v>
      </c>
    </row>
    <row r="50" ht="18" customHeight="1" spans="1:14">
      <c r="A50" s="14">
        <v>47</v>
      </c>
      <c r="B50" s="45" t="s">
        <v>84</v>
      </c>
      <c r="C50" s="35" t="s">
        <v>81</v>
      </c>
      <c r="D50" s="35">
        <v>180</v>
      </c>
      <c r="E50" s="36">
        <v>43217</v>
      </c>
      <c r="F50" s="36">
        <v>43397</v>
      </c>
      <c r="G50" s="35">
        <v>10000</v>
      </c>
      <c r="H50" s="43">
        <v>0.034</v>
      </c>
      <c r="I50" s="35">
        <f>F50-N50</f>
        <v>54</v>
      </c>
      <c r="J50" s="35"/>
      <c r="K50" s="59"/>
      <c r="L50" s="54">
        <v>43251</v>
      </c>
      <c r="M50" s="17">
        <v>43336</v>
      </c>
      <c r="N50" s="17">
        <v>43343</v>
      </c>
    </row>
    <row r="51" ht="70" customHeight="1" spans="1:14">
      <c r="A51" s="14">
        <v>48</v>
      </c>
      <c r="B51" s="15" t="s">
        <v>85</v>
      </c>
      <c r="C51" s="40" t="s">
        <v>14</v>
      </c>
      <c r="D51" s="40">
        <v>730</v>
      </c>
      <c r="E51" s="46">
        <v>42852</v>
      </c>
      <c r="F51" s="46">
        <v>43582</v>
      </c>
      <c r="G51" s="40">
        <v>37700</v>
      </c>
      <c r="H51" s="47" t="s">
        <v>86</v>
      </c>
      <c r="I51" s="40">
        <f>F51-N51</f>
        <v>239</v>
      </c>
      <c r="J51" s="40" t="s">
        <v>46</v>
      </c>
      <c r="K51" s="60" t="s">
        <v>87</v>
      </c>
      <c r="L51" s="61">
        <v>43251</v>
      </c>
      <c r="M51" s="17">
        <v>43336</v>
      </c>
      <c r="N51" s="17">
        <v>43343</v>
      </c>
    </row>
    <row r="52" ht="72" customHeight="1" spans="1:14">
      <c r="A52" s="14">
        <v>49</v>
      </c>
      <c r="B52" s="48" t="s">
        <v>88</v>
      </c>
      <c r="C52" s="49" t="s">
        <v>14</v>
      </c>
      <c r="D52" s="49">
        <v>1095</v>
      </c>
      <c r="E52" s="50">
        <v>42724</v>
      </c>
      <c r="F52" s="50">
        <v>43819</v>
      </c>
      <c r="G52" s="49">
        <v>25000</v>
      </c>
      <c r="H52" s="51" t="s">
        <v>89</v>
      </c>
      <c r="I52" s="14">
        <f>F52-N52</f>
        <v>476</v>
      </c>
      <c r="J52" s="49" t="s">
        <v>90</v>
      </c>
      <c r="K52" s="62" t="s">
        <v>91</v>
      </c>
      <c r="L52" s="63">
        <v>43251</v>
      </c>
      <c r="M52" s="17">
        <v>43336</v>
      </c>
      <c r="N52" s="17">
        <v>43343</v>
      </c>
    </row>
    <row r="53" ht="73" customHeight="1" spans="1:14">
      <c r="A53" s="14">
        <v>50</v>
      </c>
      <c r="B53" s="48" t="s">
        <v>92</v>
      </c>
      <c r="C53" s="49" t="s">
        <v>14</v>
      </c>
      <c r="D53" s="49">
        <v>732</v>
      </c>
      <c r="E53" s="50">
        <v>43105</v>
      </c>
      <c r="F53" s="50">
        <v>43837</v>
      </c>
      <c r="G53" s="49">
        <v>8000</v>
      </c>
      <c r="H53" s="51">
        <v>0.06</v>
      </c>
      <c r="I53" s="14">
        <f>F53-N53</f>
        <v>494</v>
      </c>
      <c r="J53" s="49" t="s">
        <v>90</v>
      </c>
      <c r="K53" s="62" t="s">
        <v>93</v>
      </c>
      <c r="L53" s="63">
        <v>43251</v>
      </c>
      <c r="M53" s="17">
        <v>43336</v>
      </c>
      <c r="N53" s="17">
        <v>43343</v>
      </c>
    </row>
    <row r="54" ht="75" customHeight="1" spans="1:14">
      <c r="A54" s="14">
        <v>51</v>
      </c>
      <c r="B54" s="48" t="s">
        <v>94</v>
      </c>
      <c r="C54" s="49" t="s">
        <v>14</v>
      </c>
      <c r="D54" s="49">
        <v>370</v>
      </c>
      <c r="E54" s="50">
        <v>43117</v>
      </c>
      <c r="F54" s="50">
        <v>43487</v>
      </c>
      <c r="G54" s="49">
        <v>15000</v>
      </c>
      <c r="H54" s="51" t="s">
        <v>95</v>
      </c>
      <c r="I54" s="23">
        <f>F54-N54</f>
        <v>144</v>
      </c>
      <c r="J54" s="49" t="s">
        <v>90</v>
      </c>
      <c r="K54" s="62" t="s">
        <v>96</v>
      </c>
      <c r="L54" s="63">
        <v>43251</v>
      </c>
      <c r="M54" s="17">
        <v>43336</v>
      </c>
      <c r="N54" s="17">
        <v>43343</v>
      </c>
    </row>
    <row r="55" ht="18" customHeight="1" spans="1:14">
      <c r="A55" s="14">
        <v>52</v>
      </c>
      <c r="B55" s="19" t="s">
        <v>97</v>
      </c>
      <c r="C55" s="14" t="s">
        <v>14</v>
      </c>
      <c r="D55" s="14">
        <v>1064</v>
      </c>
      <c r="E55" s="20">
        <v>43123</v>
      </c>
      <c r="F55" s="20">
        <v>44187</v>
      </c>
      <c r="G55" s="14">
        <v>14400</v>
      </c>
      <c r="H55" s="18" t="s">
        <v>98</v>
      </c>
      <c r="I55" s="16">
        <f>F55-N55</f>
        <v>844</v>
      </c>
      <c r="J55" s="64" t="s">
        <v>99</v>
      </c>
      <c r="K55" s="65" t="s">
        <v>100</v>
      </c>
      <c r="L55" s="54">
        <v>43251</v>
      </c>
      <c r="M55" s="17">
        <v>43336</v>
      </c>
      <c r="N55" s="17">
        <v>43343</v>
      </c>
    </row>
    <row r="56" ht="18" customHeight="1" spans="1:14">
      <c r="A56" s="14">
        <v>53</v>
      </c>
      <c r="B56" s="19" t="s">
        <v>101</v>
      </c>
      <c r="C56" s="14" t="s">
        <v>14</v>
      </c>
      <c r="D56" s="14">
        <v>1044</v>
      </c>
      <c r="E56" s="20">
        <v>43143</v>
      </c>
      <c r="F56" s="20">
        <v>44187</v>
      </c>
      <c r="G56" s="14">
        <v>7000</v>
      </c>
      <c r="H56" s="18">
        <v>0.0668</v>
      </c>
      <c r="I56" s="14">
        <f>F56-N56</f>
        <v>844</v>
      </c>
      <c r="J56" s="28"/>
      <c r="K56" s="66"/>
      <c r="L56" s="54">
        <v>43251</v>
      </c>
      <c r="M56" s="17">
        <v>43336</v>
      </c>
      <c r="N56" s="17">
        <v>43343</v>
      </c>
    </row>
    <row r="57" ht="18" customHeight="1" spans="1:14">
      <c r="A57" s="14">
        <v>54</v>
      </c>
      <c r="B57" s="19" t="s">
        <v>102</v>
      </c>
      <c r="C57" s="14" t="s">
        <v>14</v>
      </c>
      <c r="D57" s="14">
        <v>522</v>
      </c>
      <c r="E57" s="20">
        <v>43154</v>
      </c>
      <c r="F57" s="20">
        <v>43676</v>
      </c>
      <c r="G57" s="14">
        <v>10000</v>
      </c>
      <c r="H57" s="18">
        <v>0.0588</v>
      </c>
      <c r="I57" s="14">
        <f>F57-N57</f>
        <v>333</v>
      </c>
      <c r="J57" s="28"/>
      <c r="K57" s="66"/>
      <c r="L57" s="54">
        <v>43251</v>
      </c>
      <c r="M57" s="17">
        <v>43336</v>
      </c>
      <c r="N57" s="17">
        <v>43343</v>
      </c>
    </row>
    <row r="58" ht="18" customHeight="1" spans="1:14">
      <c r="A58" s="14">
        <v>55</v>
      </c>
      <c r="B58" s="19" t="s">
        <v>103</v>
      </c>
      <c r="C58" s="14" t="s">
        <v>14</v>
      </c>
      <c r="D58" s="14">
        <v>1030</v>
      </c>
      <c r="E58" s="20">
        <v>43157</v>
      </c>
      <c r="F58" s="20">
        <v>44187</v>
      </c>
      <c r="G58" s="14">
        <v>10000</v>
      </c>
      <c r="H58" s="18">
        <v>0.0668</v>
      </c>
      <c r="I58" s="14">
        <f>F58-N58</f>
        <v>844</v>
      </c>
      <c r="J58" s="28"/>
      <c r="K58" s="66"/>
      <c r="L58" s="54">
        <v>43251</v>
      </c>
      <c r="M58" s="17">
        <v>43336</v>
      </c>
      <c r="N58" s="17">
        <v>43343</v>
      </c>
    </row>
    <row r="59" ht="18" customHeight="1" spans="1:14">
      <c r="A59" s="14">
        <v>56</v>
      </c>
      <c r="B59" s="19" t="s">
        <v>104</v>
      </c>
      <c r="C59" s="14" t="s">
        <v>14</v>
      </c>
      <c r="D59" s="14">
        <v>1020</v>
      </c>
      <c r="E59" s="20">
        <v>43167</v>
      </c>
      <c r="F59" s="20">
        <v>44187</v>
      </c>
      <c r="G59" s="14">
        <v>10570</v>
      </c>
      <c r="H59" s="18">
        <v>0.0668</v>
      </c>
      <c r="I59" s="14">
        <f>F59-N59</f>
        <v>844</v>
      </c>
      <c r="J59" s="28"/>
      <c r="K59" s="66"/>
      <c r="L59" s="54">
        <v>43251</v>
      </c>
      <c r="M59" s="17">
        <v>43336</v>
      </c>
      <c r="N59" s="17">
        <v>43343</v>
      </c>
    </row>
    <row r="60" ht="18" customHeight="1" spans="1:14">
      <c r="A60" s="14">
        <v>57</v>
      </c>
      <c r="B60" s="19" t="s">
        <v>105</v>
      </c>
      <c r="C60" s="14" t="s">
        <v>14</v>
      </c>
      <c r="D60" s="14">
        <v>994</v>
      </c>
      <c r="E60" s="20">
        <v>43193</v>
      </c>
      <c r="F60" s="20">
        <v>44187</v>
      </c>
      <c r="G60" s="14">
        <v>3500</v>
      </c>
      <c r="H60" s="18">
        <v>0.0618</v>
      </c>
      <c r="I60" s="14">
        <f>F60-N60</f>
        <v>844</v>
      </c>
      <c r="J60" s="28"/>
      <c r="K60" s="66"/>
      <c r="L60" s="54">
        <v>43251</v>
      </c>
      <c r="M60" s="17">
        <v>43336</v>
      </c>
      <c r="N60" s="17">
        <v>43343</v>
      </c>
    </row>
    <row r="61" ht="18" customHeight="1" spans="1:14">
      <c r="A61" s="14">
        <v>58</v>
      </c>
      <c r="B61" s="19" t="s">
        <v>106</v>
      </c>
      <c r="C61" s="14" t="s">
        <v>14</v>
      </c>
      <c r="D61" s="14">
        <v>164</v>
      </c>
      <c r="E61" s="20">
        <v>43207</v>
      </c>
      <c r="F61" s="20">
        <v>43371</v>
      </c>
      <c r="G61" s="14">
        <v>4300</v>
      </c>
      <c r="H61" s="18">
        <v>0.052</v>
      </c>
      <c r="I61" s="14">
        <f>F61-N61</f>
        <v>28</v>
      </c>
      <c r="J61" s="28"/>
      <c r="K61" s="66"/>
      <c r="L61" s="54">
        <v>43251</v>
      </c>
      <c r="M61" s="17">
        <v>43336</v>
      </c>
      <c r="N61" s="17">
        <v>43343</v>
      </c>
    </row>
    <row r="62" ht="18" customHeight="1" spans="1:14">
      <c r="A62" s="14">
        <v>59</v>
      </c>
      <c r="B62" s="19" t="s">
        <v>107</v>
      </c>
      <c r="C62" s="14" t="s">
        <v>14</v>
      </c>
      <c r="D62" s="14">
        <v>980</v>
      </c>
      <c r="E62" s="20">
        <v>43207</v>
      </c>
      <c r="F62" s="20">
        <v>44187</v>
      </c>
      <c r="G62" s="14">
        <v>5437</v>
      </c>
      <c r="H62" s="18">
        <v>0.0618</v>
      </c>
      <c r="I62" s="14">
        <f>F62-N62</f>
        <v>844</v>
      </c>
      <c r="J62" s="28"/>
      <c r="K62" s="66"/>
      <c r="L62" s="54">
        <v>43251</v>
      </c>
      <c r="M62" s="17">
        <v>43336</v>
      </c>
      <c r="N62" s="17">
        <v>43343</v>
      </c>
    </row>
    <row r="63" ht="18" customHeight="1" spans="1:14">
      <c r="A63" s="14">
        <v>60</v>
      </c>
      <c r="B63" s="19" t="s">
        <v>108</v>
      </c>
      <c r="C63" s="14" t="s">
        <v>14</v>
      </c>
      <c r="D63" s="14">
        <v>950</v>
      </c>
      <c r="E63" s="20">
        <v>43237</v>
      </c>
      <c r="F63" s="20">
        <v>44187</v>
      </c>
      <c r="G63" s="14">
        <v>3791</v>
      </c>
      <c r="H63" s="18">
        <v>0.0618</v>
      </c>
      <c r="I63" s="14">
        <f>F63-N63</f>
        <v>844</v>
      </c>
      <c r="J63" s="28"/>
      <c r="K63" s="66"/>
      <c r="L63" s="54">
        <v>43251</v>
      </c>
      <c r="M63" s="17">
        <v>43336</v>
      </c>
      <c r="N63" s="17">
        <v>43343</v>
      </c>
    </row>
    <row r="64" ht="18" customHeight="1" spans="1:14">
      <c r="A64" s="14">
        <v>61</v>
      </c>
      <c r="B64" s="19" t="s">
        <v>109</v>
      </c>
      <c r="C64" s="14" t="s">
        <v>14</v>
      </c>
      <c r="D64" s="14">
        <v>189</v>
      </c>
      <c r="E64" s="20">
        <v>43237</v>
      </c>
      <c r="F64" s="20">
        <v>43426</v>
      </c>
      <c r="G64" s="14">
        <v>3000</v>
      </c>
      <c r="H64" s="18">
        <v>0.052</v>
      </c>
      <c r="I64" s="14">
        <f>F64-N64</f>
        <v>83</v>
      </c>
      <c r="J64" s="28"/>
      <c r="K64" s="66"/>
      <c r="L64" s="54">
        <v>43251</v>
      </c>
      <c r="M64" s="17">
        <v>43336</v>
      </c>
      <c r="N64" s="17">
        <v>43343</v>
      </c>
    </row>
    <row r="65" ht="18" customHeight="1" spans="1:14">
      <c r="A65" s="14">
        <v>62</v>
      </c>
      <c r="B65" s="22" t="s">
        <v>110</v>
      </c>
      <c r="C65" s="14" t="s">
        <v>14</v>
      </c>
      <c r="D65" s="23">
        <v>128</v>
      </c>
      <c r="E65" s="24">
        <v>43263</v>
      </c>
      <c r="F65" s="24">
        <v>43391</v>
      </c>
      <c r="G65" s="23">
        <v>9000</v>
      </c>
      <c r="H65" s="18">
        <v>0.0512</v>
      </c>
      <c r="I65" s="14">
        <f>F65-N65</f>
        <v>48</v>
      </c>
      <c r="J65" s="28"/>
      <c r="K65" s="66"/>
      <c r="L65" s="54"/>
      <c r="M65" s="17">
        <v>43336</v>
      </c>
      <c r="N65" s="17">
        <v>43343</v>
      </c>
    </row>
    <row r="66" ht="18" customHeight="1" spans="1:14">
      <c r="A66" s="14">
        <v>63</v>
      </c>
      <c r="B66" s="22" t="s">
        <v>111</v>
      </c>
      <c r="C66" s="23" t="s">
        <v>14</v>
      </c>
      <c r="D66" s="23">
        <v>924</v>
      </c>
      <c r="E66" s="24">
        <v>43263</v>
      </c>
      <c r="F66" s="24">
        <v>44187</v>
      </c>
      <c r="G66" s="23">
        <v>6060</v>
      </c>
      <c r="H66" s="26">
        <v>0.058</v>
      </c>
      <c r="I66" s="14">
        <f>F66-N66</f>
        <v>844</v>
      </c>
      <c r="J66" s="28"/>
      <c r="K66" s="66"/>
      <c r="L66" s="54"/>
      <c r="M66" s="17">
        <v>43336</v>
      </c>
      <c r="N66" s="17">
        <v>43343</v>
      </c>
    </row>
    <row r="67" ht="18" customHeight="1" spans="1:14">
      <c r="A67" s="14">
        <v>64</v>
      </c>
      <c r="B67" s="19" t="s">
        <v>112</v>
      </c>
      <c r="C67" s="14" t="s">
        <v>14</v>
      </c>
      <c r="D67" s="14">
        <f>F67-E67</f>
        <v>365</v>
      </c>
      <c r="E67" s="20">
        <v>43286</v>
      </c>
      <c r="F67" s="20">
        <v>43651</v>
      </c>
      <c r="G67" s="14">
        <v>10600</v>
      </c>
      <c r="H67" s="18">
        <v>0.0546</v>
      </c>
      <c r="I67" s="14">
        <f>F67-N67</f>
        <v>308</v>
      </c>
      <c r="J67" s="28"/>
      <c r="K67" s="66"/>
      <c r="L67" s="54"/>
      <c r="M67" s="17">
        <v>43336</v>
      </c>
      <c r="N67" s="17">
        <v>43343</v>
      </c>
    </row>
    <row r="68" ht="18" customHeight="1" spans="1:14">
      <c r="A68" s="14">
        <v>65</v>
      </c>
      <c r="B68" s="42" t="s">
        <v>113</v>
      </c>
      <c r="C68" s="35" t="s">
        <v>14</v>
      </c>
      <c r="D68" s="35">
        <v>180</v>
      </c>
      <c r="E68" s="36">
        <v>43293</v>
      </c>
      <c r="F68" s="36">
        <v>43473</v>
      </c>
      <c r="G68" s="35">
        <v>9237</v>
      </c>
      <c r="H68" s="43">
        <v>0.052</v>
      </c>
      <c r="I68" s="35">
        <f>F68-N68</f>
        <v>130</v>
      </c>
      <c r="J68" s="37"/>
      <c r="K68" s="67"/>
      <c r="L68" s="54">
        <v>43251</v>
      </c>
      <c r="M68" s="17">
        <v>43336</v>
      </c>
      <c r="N68" s="17">
        <v>43343</v>
      </c>
    </row>
    <row r="69" spans="14:14">
      <c r="N69" s="17"/>
    </row>
    <row r="70" spans="14:14">
      <c r="N70" s="17"/>
    </row>
    <row r="71" spans="14:14">
      <c r="N71" s="17"/>
    </row>
    <row r="72" spans="14:14">
      <c r="N72" s="17"/>
    </row>
    <row r="73" spans="14:14">
      <c r="N73" s="17"/>
    </row>
    <row r="74" spans="14:14">
      <c r="N74" s="17"/>
    </row>
    <row r="75" spans="14:14">
      <c r="N75" s="17"/>
    </row>
    <row r="76" spans="14:14">
      <c r="N76" s="17"/>
    </row>
    <row r="77" spans="14:14">
      <c r="N77" s="17"/>
    </row>
    <row r="78" spans="14:14">
      <c r="N78" s="17"/>
    </row>
    <row r="79" spans="14:14">
      <c r="N79" s="17"/>
    </row>
    <row r="80" spans="14:14">
      <c r="N80" s="17"/>
    </row>
    <row r="81" spans="14:14">
      <c r="N81" s="17"/>
    </row>
    <row r="82" spans="14:14">
      <c r="N82" s="17"/>
    </row>
    <row r="83" spans="14:14">
      <c r="N83" s="17"/>
    </row>
    <row r="84" spans="14:14">
      <c r="N84" s="17"/>
    </row>
    <row r="85" spans="14:14">
      <c r="N85" s="17"/>
    </row>
    <row r="86" spans="14:14">
      <c r="N86" s="17"/>
    </row>
    <row r="87" spans="14:14">
      <c r="N87" s="17"/>
    </row>
  </sheetData>
  <mergeCells count="12">
    <mergeCell ref="A1:K1"/>
    <mergeCell ref="A2:K2"/>
    <mergeCell ref="J4:J27"/>
    <mergeCell ref="J28:J46"/>
    <mergeCell ref="J47:J48"/>
    <mergeCell ref="J49:J50"/>
    <mergeCell ref="J55:J68"/>
    <mergeCell ref="K4:K27"/>
    <mergeCell ref="K28:K46"/>
    <mergeCell ref="K47:K48"/>
    <mergeCell ref="K49:K50"/>
    <mergeCell ref="K55:K68"/>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2018-08-31T09:53:15Z</dcterms:created>
  <dcterms:modified xsi:type="dcterms:W3CDTF">2018-08-31T09:54:37Z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